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9936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<sst xmlns="http://schemas.openxmlformats.org/spreadsheetml/2006/main" count="7013" uniqueCount="2561">
  <si>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</si>
  <si>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</si>
  <si>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</si>
  <si>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</si>
  <si>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</si>
  <si>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</si>
  <si>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</si>
  <si>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</si>
  <si>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</si>
  <si>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</si>
  <si>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</si>
  <si>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</si>
  <si>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</si>
  <si>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</si>
  <si>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</si>
  <si>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</si>
  <si>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</si>
  <si>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</si>
  <si>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</si>
  <si>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</si>
  <si>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</si>
  <si>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</si>
  <si>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</si>
  <si>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</si>
  <si>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</si>
  <si>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</si>
  <si>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</si>
  <si>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</si>
  <si>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</si>
  <si>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</si>
  <si>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</si>
  <si>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</si>
  <si>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</si>
  <si>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</si>
  <si>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</si>
  <si>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</si>
  <si>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</si>
  <si>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</si>
  <si>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</si>
  <si>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</si>
  <si>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</si>
  <si>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</si>
  <si>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</si>
  <si>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</si>
  <si>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</si>
  <si>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</si>
  <si>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</si>
  <si>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</si>
  <si>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</si>
  <si>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</si>
  <si>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</si>
  <si>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</si>
  <si>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</si>
  <si>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</si>
  <si>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</si>
  <si>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</si>
  <si>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</si>
  <si>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</si>
  <si>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</si>
  <si>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</si>
  <si>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</si>
  <si>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</si>
  <si>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</si>
  <si>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</si>
  <si>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</si>
  <si>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</si>
  <si>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</si>
  <si>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</si>
  <si>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</si>
  <si>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</si>
  <si>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</si>
  <si>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</si>
  <si>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</si>
  <si>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</si>
  <si>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</si>
  <si>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</si>
  <si>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</si>
  <si>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</si>
  <si>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</si>
  <si>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</si>
  <si>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</si>
  <si>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</si>
  <si>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</si>
  <si>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</si>
  <si>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</si>
  <si>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</si>
  <si>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</si>
  <si>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</si>
  <si>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</si>
  <si>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</si>
  <si>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</si>
  <si>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</si>
  <si>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</si>
  <si>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</si>
  <si>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</si>
  <si>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</si>
  <si>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</si>
  <si>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</si>
  <si>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</si>
  <si>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</si>
  <si>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</si>
  <si>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</si>
  <si>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</si>
  <si>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</si>
  <si>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</si>
  <si>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</si>
  <si>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</si>
  <si>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</si>
  <si>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</si>
  <si>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</si>
  <si>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</si>
  <si>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</si>
  <si>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</si>
  <si>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</si>
  <si>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</si>
  <si>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</si>
  <si>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</si>
  <si>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</si>
  <si>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</si>
  <si>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</si>
  <si>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</si>
  <si>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</si>
  <si>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</si>
  <si>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</si>
  <si>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</si>
  <si>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</si>
  <si>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</si>
  <si>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</si>
  <si>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</si>
  <si>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</si>
  <si>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</si>
  <si>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</si>
  <si>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</si>
  <si>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</si>
  <si>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</si>
  <si>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</si>
  <si>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</si>
  <si>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</si>
  <si>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</si>
  <si>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</si>
  <si>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</si>
  <si>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</si>
  <si>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</si>
  <si>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</si>
  <si>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</si>
  <si>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</si>
  <si>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</si>
  <si>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</si>
  <si>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</si>
  <si>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</si>
  <si>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</si>
  <si>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</si>
  <si>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</si>
  <si>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</si>
  <si>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</si>
  <si>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</si>
  <si>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</si>
  <si>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</si>
  <si>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</si>
  <si>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</si>
  <si>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</si>
  <si>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</si>
  <si>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</si>
  <si>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</si>
  <si>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</si>
  <si>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</si>
  <si>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</si>
  <si>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</si>
  <si>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</si>
  <si>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</si>
  <si>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</si>
  <si>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</si>
  <si>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</si>
  <si>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</si>
  <si>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</si>
  <si>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</si>
  <si>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</si>
  <si>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</si>
  <si>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</si>
  <si>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</si>
  <si>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</si>
  <si>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</si>
  <si>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</si>
  <si>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</si>
  <si>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</si>
  <si>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</si>
  <si>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</si>
  <si>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</si>
  <si>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</si>
  <si>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</si>
  <si>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</si>
  <si>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</si>
  <si>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</si>
  <si>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</si>
  <si>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</si>
  <si>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</si>
  <si>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</si>
  <si>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</si>
  <si>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</si>
  <si>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</si>
  <si>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</si>
  <si>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</si>
  <si>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</si>
  <si>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</si>
  <si>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</si>
  <si>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</si>
  <si>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</si>
  <si>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</si>
  <si>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</si>
  <si>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</si>
  <si>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</si>
  <si>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</si>
  <si>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</si>
  <si>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</si>
  <si>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</si>
  <si>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</si>
  <si>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</si>
  <si>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</si>
  <si>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</si>
  <si>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</si>
  <si>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</si>
  <si>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</si>
  <si>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</si>
  <si>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</si>
  <si>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</si>
  <si>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</si>
  <si>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</si>
  <si>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</si>
  <si>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</si>
  <si>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</si>
  <si>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</si>
  <si>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</si>
  <si>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</si>
  <si>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</si>
  <si>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</si>
  <si>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</si>
  <si>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</si>
  <si>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</si>
  <si>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</si>
  <si>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</si>
  <si>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</si>
  <si>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</si>
  <si>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</si>
  <si>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</si>
  <si>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</si>
  <si>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</si>
  <si>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</si>
  <si>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</si>
  <si>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</si>
  <si>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</si>
  <si>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</si>
  <si>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</si>
  <si>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</si>
  <si>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</si>
  <si>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</si>
  <si>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</si>
  <si>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</si>
  <si>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</si>
  <si>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</si>
  <si>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</si>
  <si>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</si>
  <si>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</si>
  <si>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</si>
  <si>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</si>
  <si>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</si>
  <si>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</si>
  <si>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</si>
  <si>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</si>
  <si>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</si>
  <si>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</si>
  <si>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</si>
  <si>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</si>
  <si>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</si>
  <si>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</si>
  <si>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</si>
  <si>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</si>
  <si>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</si>
  <si>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</si>
  <si>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</si>
  <si>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</si>
  <si>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</si>
  <si>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</si>
  <si>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</si>
  <si>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</si>
  <si>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</si>
  <si>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</si>
  <si>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</si>
  <si>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</si>
  <si>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</si>
  <si>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</si>
  <si>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</si>
  <si>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</si>
  <si>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</si>
  <si>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</si>
  <si>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</si>
  <si>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</si>
  <si>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</si>
  <si>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</si>
  <si>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</si>
  <si>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</si>
  <si>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</si>
  <si>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</si>
  <si>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</si>
  <si>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</si>
  <si>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</si>
  <si>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</si>
  <si>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</si>
  <si>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</si>
  <si>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</si>
  <si>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</si>
  <si>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</si>
  <si>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</si>
  <si>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</si>
  <si>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</si>
  <si>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</si>
  <si>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</si>
  <si>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</si>
  <si>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</si>
  <si>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</si>
  <si>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</si>
  <si>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</si>
  <si>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</si>
  <si>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</si>
  <si>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</si>
  <si>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</si>
  <si>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</si>
  <si>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</si>
  <si>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</si>
  <si>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</si>
  <si>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</si>
  <si>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</si>
  <si>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</si>
  <si>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</si>
  <si>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</si>
  <si>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</si>
  <si>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</si>
  <si>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</si>
  <si>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</si>
  <si>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</si>
  <si>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</si>
  <si>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</si>
  <si>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</si>
  <si>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</si>
  <si>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</si>
  <si>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</si>
  <si>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</si>
  <si>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</si>
  <si>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</si>
  <si>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</si>
  <si>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</si>
  <si>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</si>
  <si>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</si>
  <si>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</si>
  <si>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</si>
  <si>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</si>
  <si>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</si>
  <si>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</si>
  <si>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</si>
  <si>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</si>
  <si>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</si>
  <si>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</si>
  <si>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</si>
  <si>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</si>
  <si>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</si>
  <si>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</si>
  <si>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</si>
  <si>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</si>
  <si>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</si>
  <si>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</si>
  <si>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</si>
  <si>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</si>
  <si>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</si>
  <si>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</si>
  <si>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</si>
  <si>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</si>
  <si>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</si>
  <si>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</si>
  <si>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</si>
  <si>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</si>
  <si>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</si>
  <si>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</si>
  <si>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</si>
  <si>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</si>
  <si>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</si>
  <si>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</si>
  <si>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</si>
  <si>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</si>
  <si>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</si>
  <si>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</si>
  <si>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</si>
  <si>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</si>
  <si>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</si>
  <si>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</si>
  <si>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</si>
  <si>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</si>
  <si>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</si>
  <si>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</si>
  <si>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</si>
  <si>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</si>
  <si>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</si>
  <si>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</si>
  <si>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</si>
  <si>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</si>
  <si>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</si>
  <si>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</si>
  <si>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</si>
  <si>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</si>
  <si>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</si>
  <si>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</si>
  <si>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</si>
  <si>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</si>
  <si>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</si>
  <si>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</si>
  <si>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</si>
  <si>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</si>
  <si>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</si>
  <si>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</si>
  <si>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</si>
  <si>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</si>
  <si>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</si>
  <si>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</si>
  <si>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</si>
  <si>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</si>
  <si>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</si>
  <si>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</si>
  <si>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</si>
  <si>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</si>
  <si>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</si>
  <si>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</si>
  <si>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</si>
  <si>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</si>
  <si>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</si>
  <si>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</si>
  <si>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</si>
  <si>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</si>
  <si>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</si>
  <si>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</si>
  <si>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</si>
  <si>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</si>
  <si>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</si>
  <si>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</si>
  <si>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</si>
  <si>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</si>
  <si>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</si>
  <si>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</si>
  <si>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</si>
  <si>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</si>
  <si>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</si>
  <si>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</si>
  <si>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</si>
  <si>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</si>
  <si>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</si>
  <si>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</si>
  <si>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</si>
  <si>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</si>
  <si>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</si>
  <si>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</si>
  <si>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</si>
  <si>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</si>
  <si>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</si>
  <si>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</si>
  <si>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</si>
  <si>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</si>
  <si>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</si>
  <si>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</si>
  <si>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</si>
  <si>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</si>
  <si>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</si>
  <si>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</si>
  <si>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</si>
  <si>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</si>
  <si>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</si>
  <si>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</si>
  <si>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</si>
  <si>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</si>
  <si>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</si>
  <si>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</si>
  <si>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</si>
  <si>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</si>
  <si>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</si>
  <si>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</si>
  <si>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</si>
  <si>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</si>
  <si>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</si>
  <si>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</si>
  <si>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</si>
  <si>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</si>
  <si>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</si>
  <si>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</si>
  <si>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</si>
  <si>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</si>
  <si>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</si>
  <si>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</si>
  <si>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</si>
  <si>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</si>
  <si>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</si>
  <si>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</si>
  <si>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</si>
  <si>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</si>
  <si>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</si>
  <si>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</si>
  <si>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</si>
  <si>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</si>
  <si>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</si>
  <si>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</si>
  <si>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</si>
  <si>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</si>
  <si>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</si>
  <si>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</si>
  <si>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</si>
  <si>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</si>
  <si>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</si>
  <si>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</si>
  <si>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</si>
  <si>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</si>
  <si>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</si>
  <si>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</si>
  <si>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</si>
  <si>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</si>
  <si>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</si>
  <si>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</si>
  <si>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</si>
  <si>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</si>
  <si>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</si>
  <si>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</si>
  <si>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</si>
  <si>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</si>
  <si>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</si>
  <si>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</si>
  <si>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</si>
  <si>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</si>
  <si>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</si>
  <si>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</si>
  <si>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</si>
  <si>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</si>
  <si>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</si>
  <si>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</si>
  <si>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</si>
  <si>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</si>
  <si>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</si>
  <si>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</si>
  <si>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</si>
  <si>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</si>
  <si>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</si>
  <si>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</si>
  <si>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</si>
  <si>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</si>
  <si>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</si>
  <si>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</si>
  <si>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</si>
  <si>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</si>
  <si>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</si>
  <si>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</si>
  <si>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</si>
  <si>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</si>
  <si>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</si>
  <si>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</si>
  <si>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</si>
  <si>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</si>
  <si>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</si>
  <si>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</si>
  <si>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</si>
  <si>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</si>
  <si>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</si>
  <si>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</si>
  <si>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</si>
  <si>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</si>
  <si>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</si>
  <si>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</si>
  <si>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</si>
  <si>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</si>
  <si>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</si>
  <si>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</si>
  <si>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</si>
  <si>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</si>
  <si>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</si>
  <si>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</si>
  <si>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</si>
  <si>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</si>
  <si>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</si>
  <si>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</si>
  <si>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</si>
  <si>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</si>
  <si>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</si>
  <si>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</si>
  <si>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</si>
  <si>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</si>
  <si>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</si>
  <si>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</si>
  <si>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</si>
  <si>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</si>
  <si>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</si>
  <si>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</si>
  <si>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</si>
  <si>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</si>
  <si>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</si>
  <si>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</si>
  <si>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</si>
  <si>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</si>
  <si>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</si>
  <si>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</si>
  <si>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</si>
  <si>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</si>
  <si>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</si>
  <si>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</si>
  <si>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</si>
  <si>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</si>
  <si>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</si>
  <si>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</si>
  <si>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</si>
  <si>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</si>
  <si>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</si>
  <si>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</si>
  <si>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</si>
  <si>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</si>
  <si>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</si>
  <si>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</si>
  <si>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</si>
  <si>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</si>
  <si>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</si>
  <si>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</si>
  <si>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</si>
  <si>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</si>
  <si>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</si>
  <si>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</si>
  <si>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</si>
  <si>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</si>
  <si>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</si>
  <si>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</si>
  <si>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</si>
  <si>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</si>
  <si>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</si>
  <si>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</si>
  <si>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</si>
  <si>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</si>
  <si>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</si>
  <si>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</si>
  <si>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</si>
  <si>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</si>
  <si>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</si>
  <si>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</si>
  <si>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</si>
  <si>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</si>
  <si>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</si>
  <si>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</si>
  <si>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</si>
  <si>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</si>
  <si>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</si>
  <si>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</si>
  <si>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</si>
  <si>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</si>
  <si>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</si>
  <si>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</si>
  <si>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</si>
  <si>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</si>
  <si>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</si>
  <si>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</si>
  <si>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</si>
  <si>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</si>
  <si>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</si>
  <si>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</si>
  <si>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</si>
  <si>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</si>
  <si>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</si>
  <si>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</si>
  <si>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</si>
  <si>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</si>
  <si>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</si>
  <si>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</si>
  <si>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</si>
  <si>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</si>
  <si>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</si>
  <si>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</si>
  <si>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</si>
  <si>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</si>
  <si>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</si>
  <si>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</si>
  <si>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</si>
  <si>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</si>
  <si>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</si>
  <si>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</si>
  <si>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</si>
  <si>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</si>
  <si>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</si>
  <si>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</si>
  <si>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</si>
  <si>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</si>
  <si>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</si>
  <si>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</si>
  <si>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</si>
  <si>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</si>
  <si>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</si>
  <si>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</si>
  <si>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</si>
  <si>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</si>
  <si>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</si>
  <si>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</si>
  <si>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</si>
  <si>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</si>
  <si>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</si>
  <si>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</si>
  <si>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</si>
  <si>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</si>
  <si>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</si>
  <si>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</si>
  <si>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</si>
  <si>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</si>
  <si>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</si>
  <si>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</si>
  <si>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</si>
  <si>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</si>
  <si>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</si>
  <si>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</si>
  <si>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</si>
  <si>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</si>
  <si>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</si>
  <si>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</si>
  <si>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</si>
  <si>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</si>
  <si>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</si>
  <si>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</si>
  <si>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</si>
  <si>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</si>
  <si>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</si>
  <si>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</si>
  <si>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</si>
  <si>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</si>
  <si>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</si>
  <si>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</si>
  <si>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</si>
  <si>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</si>
  <si>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</si>
  <si>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</si>
  <si>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</si>
  <si>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</si>
  <si>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</si>
  <si>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</si>
  <si>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</si>
  <si>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</si>
  <si>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</si>
  <si>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</si>
  <si>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</si>
  <si>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</si>
  <si>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</si>
  <si>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</si>
  <si>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</si>
  <si>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</si>
  <si>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</si>
  <si>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</si>
  <si>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</si>
  <si>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</si>
  <si>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</si>
  <si>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</si>
  <si>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</si>
  <si>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</si>
  <si>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</si>
  <si>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</si>
  <si>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</si>
  <si>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</si>
  <si>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</si>
  <si>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</si>
  <si>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</si>
  <si>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</si>
  <si>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</si>
  <si>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</si>
  <si>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</si>
  <si>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</si>
  <si>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</si>
  <si>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</si>
  <si>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</si>
  <si>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</si>
  <si>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</si>
  <si>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</si>
  <si>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</si>
  <si>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</si>
  <si>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</si>
  <si>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</si>
  <si>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</si>
  <si>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</si>
  <si>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</si>
  <si>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</si>
  <si>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</si>
  <si>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</si>
  <si>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</si>
  <si>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</si>
  <si>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</si>
  <si>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</si>
  <si>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</si>
  <si>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</si>
  <si>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</si>
  <si>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</si>
  <si>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</si>
  <si>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</si>
  <si>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</si>
  <si>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</si>
  <si>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</si>
  <si>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</si>
  <si>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</si>
  <si>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</si>
  <si>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</si>
  <si>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</si>
  <si>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</si>
  <si>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</si>
  <si>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</si>
  <si>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</si>
  <si>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</si>
  <si>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</si>
  <si>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</si>
  <si>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</si>
  <si>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</si>
  <si>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</si>
  <si>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</si>
  <si>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</si>
  <si>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</si>
  <si>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</si>
  <si>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</si>
  <si>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</si>
  <si>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</si>
  <si>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</si>
  <si>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</si>
  <si>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</si>
  <si>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</si>
  <si>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</si>
  <si>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</si>
  <si>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</si>
  <si>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</si>
  <si>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</si>
  <si>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</si>
  <si>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</si>
  <si>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</si>
  <si>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</si>
  <si>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</si>
  <si>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</si>
  <si>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</si>
  <si>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</si>
  <si>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</si>
  <si>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</si>
  <si>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</si>
  <si>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</si>
  <si>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</si>
  <si>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</si>
  <si>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</si>
  <si>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</si>
  <si>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</si>
  <si>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</si>
  <si>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</si>
  <si>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</si>
  <si>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</si>
  <si>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</si>
  <si>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</si>
  <si>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</si>
  <si>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</si>
  <si>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</si>
  <si>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</si>
  <si>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</si>
  <si>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</si>
  <si>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</si>
  <si>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</si>
  <si>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</si>
  <si>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</si>
  <si>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</si>
  <si>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</si>
  <si>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</si>
  <si>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</si>
  <si>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</si>
  <si>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</si>
  <si>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</si>
  <si>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</si>
  <si>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</si>
  <si>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</si>
  <si>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</si>
  <si>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</si>
  <si>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</si>
  <si>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</si>
  <si>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</si>
  <si>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</si>
  <si>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</si>
  <si>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</si>
  <si>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</si>
  <si>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</si>
  <si>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</si>
  <si>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</si>
  <si>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</si>
  <si>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</si>
  <si>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</si>
  <si>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</si>
  <si>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</si>
  <si>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</si>
  <si>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</si>
  <si>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</si>
  <si>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</si>
  <si>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</si>
  <si>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</si>
  <si>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</si>
  <si>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</si>
  <si>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</si>
  <si>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</si>
  <si>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</si>
  <si>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</si>
  <si>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</si>
  <si>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</si>
  <si>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</si>
  <si>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</si>
  <si>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</si>
  <si>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</si>
  <si>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</si>
  <si>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</si>
  <si>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</si>
  <si>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</si>
  <si>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</si>
  <si>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</si>
  <si>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</si>
  <si>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</si>
  <si>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</si>
  <si>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</si>
  <si>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</si>
  <si>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</si>
  <si>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</si>
  <si>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</si>
  <si>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</si>
  <si>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</si>
  <si>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</si>
  <si>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</si>
  <si>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</si>
  <si>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</si>
  <si>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</si>
  <si>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</si>
  <si>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</si>
  <si>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</si>
  <si>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</si>
  <si>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</si>
  <si>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</si>
  <si>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</si>
  <si>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</si>
  <si>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</si>
  <si>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</si>
  <si>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</si>
  <si>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</si>
  <si>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</si>
  <si>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</si>
  <si>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</si>
  <si>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</si>
  <si>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</si>
  <si>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</si>
  <si>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</si>
  <si>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</si>
  <si>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</si>
  <si>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</si>
  <si>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</si>
  <si>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</si>
  <si>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</si>
  <si>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</si>
  <si>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</si>
  <si>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</si>
  <si>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</si>
  <si>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</si>
  <si>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</si>
  <si>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</si>
  <si>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</si>
  <si>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</si>
  <si>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</si>
  <si>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</si>
  <si>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</si>
  <si>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</si>
  <si>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</si>
  <si>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</si>
  <si>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</si>
  <si>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</si>
  <si>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</si>
  <si>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</si>
  <si>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</si>
  <si>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</si>
  <si>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</si>
  <si>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</si>
  <si>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</si>
  <si>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</si>
  <si>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</si>
  <si>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</si>
  <si>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</si>
  <si>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</si>
  <si>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</si>
  <si>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</si>
  <si>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</si>
  <si>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</si>
  <si>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</si>
  <si>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</si>
  <si>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</si>
  <si>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</si>
  <si>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</si>
  <si>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</si>
  <si>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</si>
  <si>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</si>
  <si>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</si>
  <si>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</si>
  <si>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</si>
  <si>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</si>
  <si>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</si>
  <si>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</si>
  <si>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</si>
  <si>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</si>
  <si>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</si>
  <si>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</si>
  <si>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</si>
  <si>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</si>
  <si>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</si>
  <si>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</si>
  <si>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</si>
  <si>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</si>
  <si>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</si>
  <si>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</si>
  <si>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</si>
  <si>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</si>
  <si>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</si>
  <si>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</si>
  <si>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</si>
  <si>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</si>
  <si>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</si>
  <si>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</si>
  <si>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</si>
  <si>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</si>
  <si>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</si>
  <si>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</si>
  <si>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</si>
  <si>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</si>
  <si>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</si>
  <si>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</si>
  <si>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</si>
  <si>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</si>
  <si>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</si>
  <si>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</si>
  <si>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</si>
  <si>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</si>
  <si>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</si>
  <si>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</si>
  <si>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</si>
  <si>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</si>
  <si>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</si>
  <si>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</si>
  <si>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</si>
  <si>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</si>
  <si>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</si>
  <si>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</si>
  <si>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</si>
  <si>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</si>
  <si>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</si>
  <si>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</si>
  <si>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</si>
  <si>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</si>
  <si>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</si>
  <si>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</si>
  <si>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</si>
  <si>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</si>
  <si>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</si>
  <si>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</si>
  <si>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</si>
  <si>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</si>
  <si>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</si>
  <si>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</si>
  <si>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</si>
  <si>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</si>
  <si>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</si>
  <si>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</si>
  <si>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</si>
  <si>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</si>
  <si>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</si>
  <si>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</si>
  <si>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</si>
  <si>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</si>
  <si>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</si>
  <si>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</si>
  <si>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</si>
  <si>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</si>
  <si>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</si>
  <si>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</si>
  <si>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</si>
  <si>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</si>
  <si>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</si>
  <si>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</si>
  <si>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</si>
  <si>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</si>
  <si>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</si>
  <si>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</si>
  <si>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</si>
  <si>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</si>
  <si>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</si>
  <si>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</si>
  <si>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</si>
  <si>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</si>
  <si>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</si>
  <si>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</si>
  <si>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</si>
  <si>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</si>
  <si>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</si>
  <si>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</si>
  <si>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</si>
  <si>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</si>
  <si>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</si>
  <si>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</si>
  <si>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</si>
  <si>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</si>
  <si>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</si>
  <si>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</si>
  <si>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</si>
  <si>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</si>
  <si>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</si>
  <si>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</si>
  <si>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</si>
  <si>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</si>
  <si>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</si>
  <si>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</si>
  <si>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</si>
  <si>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</si>
  <si>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</si>
  <si>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</si>
  <si>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</si>
  <si>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</si>
  <si>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</si>
  <si>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</si>
  <si>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</si>
  <si>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</si>
  <si>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</si>
  <si>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</si>
  <si>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</si>
  <si>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</si>
  <si>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</si>
  <si>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</si>
  <si>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</si>
  <si>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</si>
  <si>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</si>
  <si>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</si>
  <si>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</si>
  <si>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</si>
  <si>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</si>
  <si>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</si>
  <si>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</si>
  <si>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</si>
  <si>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</si>
  <si>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</si>
  <si>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</si>
  <si>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</si>
  <si>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</si>
  <si>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</si>
  <si>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</si>
  <si>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</si>
  <si>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</si>
  <si>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</si>
  <si>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</si>
  <si>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</si>
  <si>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</si>
  <si>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</si>
  <si>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</si>
  <si>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</si>
  <si>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</si>
  <si>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</si>
  <si>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</si>
  <si>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</si>
  <si>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</si>
  <si>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</si>
  <si>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</si>
  <si>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</si>
  <si>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</si>
  <si>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</si>
  <si>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</si>
  <si>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</si>
  <si>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</si>
  <si>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</si>
  <si>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</si>
  <si>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</si>
  <si>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</si>
  <si>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</si>
  <si>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</si>
  <si>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</si>
  <si>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</si>
  <si>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</si>
  <si>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</si>
  <si>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</si>
  <si>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</si>
  <si>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</si>
  <si>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</si>
  <si>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</si>
  <si>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</si>
  <si>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</si>
  <si>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</si>
  <si>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</si>
  <si>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</si>
  <si>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</si>
  <si>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</si>
  <si>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</si>
  <si>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</si>
  <si>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</si>
  <si>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</si>
  <si>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</si>
  <si>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</si>
  <si>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</si>
  <si>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</si>
  <si>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</si>
  <si>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</si>
  <si>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</si>
  <si>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</si>
  <si>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</si>
  <si>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</si>
  <si>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</si>
  <si>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</si>
  <si>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</si>
  <si>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</si>
  <si>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</si>
  <si>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</si>
  <si>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</si>
  <si>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</si>
  <si>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</si>
  <si>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</si>
  <si>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</si>
  <si>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</si>
  <si>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</si>
  <si>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</si>
  <si>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</si>
  <si>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</si>
  <si>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</si>
  <si>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</si>
  <si>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</si>
  <si>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</si>
  <si>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</si>
  <si>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</si>
  <si>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</si>
  <si>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</si>
  <si>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</si>
  <si>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</si>
  <si>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</si>
  <si>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</si>
  <si>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</si>
  <si>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</si>
  <si>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</si>
  <si>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</si>
  <si>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</si>
  <si>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</si>
  <si>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</si>
  <si>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</si>
  <si>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</si>
  <si>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</si>
  <si>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</si>
  <si>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</si>
  <si>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</si>
  <si>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</si>
  <si>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</si>
  <si>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</si>
  <si>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</si>
  <si>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</si>
  <si>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</si>
  <si>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</si>
  <si>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</si>
  <si>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</si>
  <si>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</si>
  <si>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</si>
  <si>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</si>
  <si>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</si>
  <si>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</si>
  <si>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</si>
  <si>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</si>
  <si>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</si>
  <si>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</si>
  <si>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</si>
  <si>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</si>
  <si>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</si>
  <si>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</si>
  <si>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</si>
  <si>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</si>
  <si>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</si>
  <si>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</si>
  <si>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</si>
  <si>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</si>
  <si>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</si>
  <si>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</si>
  <si>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</si>
  <si>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</si>
  <si>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</si>
  <si>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</si>
  <si>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</si>
  <si>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</si>
  <si>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</si>
  <si>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</si>
  <si>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</si>
  <si>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</si>
  <si>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</si>
  <si>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</si>
  <si>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</si>
  <si>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</si>
  <si>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</si>
  <si>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</si>
  <si>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</si>
  <si>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</si>
  <si>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</si>
  <si>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</si>
  <si>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</si>
  <si>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</si>
  <si>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</si>
  <si>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</si>
  <si>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</si>
  <si>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</si>
  <si>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</si>
  <si>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</si>
  <si>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</si>
  <si>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</si>
  <si>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</si>
  <si>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</si>
  <si>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</si>
  <si>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</si>
  <si>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</si>
  <si>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</si>
  <si>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</si>
  <si>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</si>
  <si>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</si>
  <si>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</si>
  <si>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</si>
  <si>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</si>
  <si>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</si>
  <si>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</si>
  <si>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</si>
  <si>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</si>
  <si>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</si>
  <si>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</si>
  <si>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</si>
  <si>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</si>
  <si>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</si>
  <si>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</si>
  <si>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</si>
  <si>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</si>
  <si>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</si>
  <si>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</si>
  <si>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</si>
  <si>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</si>
  <si>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</si>
  <si>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</si>
  <si>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</si>
  <si>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</si>
  <si>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</si>
  <si>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</si>
  <si>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</si>
  <si>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</si>
  <si>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</si>
  <si>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</si>
  <si>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</si>
  <si>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</si>
  <si>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</si>
  <si>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</si>
  <si>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</si>
  <si>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</si>
  <si>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</si>
  <si>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</si>
  <si>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</si>
  <si>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</si>
  <si>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</si>
  <si>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</si>
  <si>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</si>
  <si>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</si>
  <si>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</si>
  <si>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</si>
  <si>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</si>
  <si>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</si>
  <si>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</si>
  <si>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</si>
  <si>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</si>
  <si>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</si>
  <si>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</si>
  <si>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</si>
  <si>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</si>
  <si>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</si>
  <si>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</si>
  <si>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</si>
  <si>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</si>
  <si>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</si>
  <si>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</si>
  <si>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</si>
  <si>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</si>
  <si>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</si>
  <si>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</si>
  <si>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</si>
  <si>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</si>
  <si>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</si>
  <si>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</si>
  <si>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</si>
  <si>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</si>
  <si>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</si>
  <si>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</si>
  <si>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</si>
  <si>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</si>
  <si>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</si>
  <si>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</si>
  <si>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</si>
  <si>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</si>
  <si>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</si>
  <si>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</si>
  <si>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</si>
  <si>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</si>
  <si>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</si>
  <si>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</si>
  <si>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</si>
  <si>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</si>
  <si>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</si>
  <si>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</si>
  <si>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</si>
  <si>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</si>
  <si>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</si>
  <si>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</si>
  <si>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</si>
  <si>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</si>
  <si>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</si>
  <si>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</si>
  <si>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</si>
  <si>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</si>
  <si>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</si>
  <si>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</si>
  <si>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</si>
  <si>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</si>
  <si>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</si>
  <si>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</si>
  <si>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</si>
  <si>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</si>
  <si>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</si>
  <si>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</si>
  <si>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</si>
  <si>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</si>
  <si>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</si>
  <si>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</si>
  <si>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</si>
  <si>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</si>
  <si>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</si>
  <si>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</si>
  <si>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</si>
  <si>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</si>
  <si>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</si>
  <si>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</si>
  <si>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</si>
  <si>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</si>
  <si>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</si>
  <si>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</si>
  <si>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</si>
  <si>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</si>
  <si>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</si>
  <si>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</si>
  <si>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</si>
  <si>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</si>
  <si>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</si>
  <si>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</si>
  <si>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</si>
  <si>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</si>
  <si>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</si>
  <si>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</si>
  <si>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</si>
  <si>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</si>
  <si>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</si>
  <si>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</si>
  <si>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</si>
  <si>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</si>
  <si>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</si>
  <si>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</si>
  <si>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</si>
  <si>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</si>
  <si>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</si>
  <si>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</si>
  <si>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</si>
  <si>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</si>
  <si>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</si>
  <si>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</si>
  <si>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</si>
  <si>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</si>
  <si>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</si>
  <si>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</si>
  <si>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</si>
  <si>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</si>
  <si>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</si>
  <si>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</si>
  <si>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</si>
  <si>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</si>
  <si>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</si>
  <si>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</si>
  <si>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</si>
  <si>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</si>
  <si>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</si>
  <si>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</si>
  <si>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</si>
  <si>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</si>
  <si>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</si>
  <si>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</si>
  <si>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</si>
  <si>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</si>
  <si>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</si>
  <si>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</si>
  <si>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</si>
  <si>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</si>
  <si>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</si>
  <si>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</si>
  <si>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</si>
  <si>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</si>
  <si>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</si>
  <si>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</si>
  <si>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</si>
  <si>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</si>
  <si>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</si>
  <si>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</si>
  <si>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</si>
  <si>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</si>
  <si>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</si>
  <si>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</si>
  <si>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</si>
  <si>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</si>
  <si>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</si>
  <si>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</si>
  <si>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</si>
  <si>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</si>
  <si>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</si>
  <si>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</si>
  <si>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</si>
  <si>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</si>
  <si>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</si>
  <si>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</si>
  <si>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</si>
  <si>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</si>
  <si>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</si>
  <si>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</si>
  <si>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</si>
  <si>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</si>
  <si>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</si>
  <si>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</si>
  <si>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</si>
  <si>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</si>
  <si>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</si>
  <si>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</si>
  <si>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</si>
  <si>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</si>
  <si>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</si>
  <si>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</si>
  <si>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</si>
  <si>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</si>
  <si>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</si>
  <si>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</si>
  <si>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</si>
  <si>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</si>
  <si>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</si>
  <si>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</si>
  <si>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</si>
  <si>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</si>
  <si>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</si>
  <si>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</si>
  <si>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</si>
  <si>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</si>
  <si>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</si>
  <si>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</si>
  <si>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</si>
  <si>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</si>
  <si>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</si>
  <si>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</si>
  <si>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</si>
  <si>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</si>
  <si>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</si>
  <si>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</si>
  <si>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</si>
  <si>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</si>
  <si>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</si>
  <si>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</si>
  <si>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</si>
  <si>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</si>
  <si>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</si>
  <si>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</si>
  <si>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</si>
  <si>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</si>
  <si>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</si>
  <si>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</si>
  <si>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</si>
  <si>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</si>
  <si>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</si>
  <si>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</si>
  <si>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</si>
  <si>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</si>
  <si>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</si>
  <si>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</si>
  <si>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</si>
  <si>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</si>
  <si>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</si>
  <si>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</si>
  <si>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</si>
  <si>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</si>
  <si>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</si>
  <si>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</si>
  <si>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</si>
  <si>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</si>
  <si>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</si>
  <si>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</si>
  <si>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</si>
  <si>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</si>
  <si>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</si>
  <si>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</si>
  <si>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</si>
  <si>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</si>
  <si>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</si>
  <si>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</si>
  <si>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</si>
  <si>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</si>
  <si>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</si>
  <si>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</si>
  <si>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</si>
  <si>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</si>
  <si>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</si>
  <si>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</si>
  <si>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</si>
  <si>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</si>
  <si>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</si>
  <si>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</si>
  <si>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</si>
  <si>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</si>
  <si>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</si>
  <si>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</si>
  <si>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</si>
  <si>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</si>
  <si>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</si>
  <si>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</si>
  <si>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</si>
  <si>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</si>
  <si>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</si>
  <si>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</si>
  <si>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</si>
  <si>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</si>
  <si>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</si>
  <si>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</si>
  <si>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</si>
  <si>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</si>
  <si>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</si>
  <si>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</si>
  <si>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</si>
  <si>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</si>
  <si>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</si>
  <si>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</si>
  <si>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</si>
  <si>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</si>
  <si>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</si>
  <si>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</si>
  <si>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</si>
  <si>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</si>
  <si>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</si>
  <si>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</si>
  <si>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</si>
  <si>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</si>
  <si>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</si>
  <si>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</si>
  <si>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</si>
  <si>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</si>
  <si>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</si>
  <si>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</si>
  <si>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</si>
  <si>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</si>
  <si>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</si>
  <si>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</si>
  <si>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</si>
  <si>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</si>
  <si>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</si>
  <si>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</si>
  <si>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</si>
  <si>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</si>
  <si>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</si>
  <si>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</si>
  <si>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</si>
  <si>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</si>
  <si>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</si>
  <si>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</si>
  <si>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</si>
  <si>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</si>
  <si>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</si>
  <si>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</si>
  <si>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</si>
  <si>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</si>
  <si>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</si>
  <si>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</si>
  <si>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</si>
  <si>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</si>
  <si>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</si>
  <si>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</si>
  <si>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</si>
  <si>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</si>
  <si>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</si>
  <si>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</si>
  <si>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</si>
  <si>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</si>
  <si>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</si>
  <si>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</si>
  <si>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</si>
  <si>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</si>
  <si>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</si>
  <si>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</si>
  <si>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</si>
  <si>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</si>
  <si>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</si>
  <si>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</si>
  <si>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</si>
  <si>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</si>
  <si>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</si>
  <si>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</si>
  <si>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</si>
  <si>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</si>
  <si>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</si>
  <si>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</si>
  <si>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</si>
  <si>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</si>
  <si>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</si>
  <si>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</si>
  <si>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</si>
  <si>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</si>
  <si>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</si>
  <si>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</si>
  <si>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</si>
  <si>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</si>
  <si>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</si>
  <si>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</si>
  <si>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</si>
  <si>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</si>
  <si>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</si>
  <si>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</si>
  <si>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</si>
  <si>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</si>
  <si>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</si>
  <si>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</si>
  <si>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</si>
  <si>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</si>
  <si>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</si>
  <si>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</si>
  <si>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</si>
  <si>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</si>
  <si>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</si>
  <si>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</si>
  <si>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</si>
  <si>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</si>
  <si>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</si>
  <si>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</si>
  <si>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</si>
  <si>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</si>
  <si>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</si>
  <si>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</si>
  <si>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</si>
  <si>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</si>
  <si>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</si>
  <si>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</si>
  <si>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</si>
  <si>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</si>
  <si>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</si>
  <si>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</si>
  <si>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</si>
  <si>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</si>
  <si>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</si>
  <si>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</si>
  <si>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</si>
  <si>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</si>
  <si>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</si>
  <si>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</si>
  <si>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</si>
  <si>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</si>
  <si>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</si>
  <si>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</si>
  <si>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</si>
  <si>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</si>
  <si>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</si>
  <si>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</si>
  <si>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</si>
  <si>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</si>
  <si>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</si>
  <si>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</si>
  <si>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</si>
  <si>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</si>
  <si>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</si>
  <si>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</si>
  <si>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</si>
  <si>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</si>
  <si>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</si>
  <si>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</si>
  <si>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</si>
  <si>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</si>
  <si>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</si>
  <si>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</si>
  <si>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</si>
  <si>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</si>
  <si>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</si>
  <si>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</si>
  <si>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</si>
  <si>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</si>
  <si>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</si>
  <si>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</si>
  <si>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</si>
  <si>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</si>
  <si>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</si>
  <si>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</si>
  <si>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</si>
  <si>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</si>
  <si>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</si>
  <si>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</si>
  <si>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</si>
  <si>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</si>
  <si>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</si>
  <si>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</si>
  <si>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</si>
  <si>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</si>
  <si>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</si>
  <si>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</si>
  <si>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</si>
  <si>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</si>
  <si>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</si>
  <si>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</si>
  <si>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</si>
  <si>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</si>
  <si>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</si>
  <si>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</si>
  <si>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</si>
  <si>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</si>
  <si>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</si>
  <si>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</si>
  <si>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</si>
  <si>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</si>
  <si>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</si>
  <si>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</si>
  <si>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</si>
  <si>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</si>
  <si>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</si>
  <si>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</si>
  <si>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</si>
  <si>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</si>
  <si>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</si>
  <si>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</si>
  <si>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</si>
  <si>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</si>
  <si>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</si>
  <si>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</si>
  <si>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</si>
  <si>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</si>
  <si>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</si>
  <si>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</si>
  <si>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</si>
  <si>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</si>
  <si>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</si>
  <si>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</si>
  <si>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</si>
  <si>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</si>
  <si>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</si>
  <si>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</si>
  <si>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</si>
  <si>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</si>
  <si>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</si>
  <si>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</si>
  <si>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</si>
  <si>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</si>
  <si>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</si>
  <si>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</si>
  <si>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</si>
  <si>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</si>
  <si>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</si>
  <si>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</si>
  <si>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</si>
  <si>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</si>
  <si>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</si>
  <si>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</si>
  <si>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</si>
  <si>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</si>
  <si>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</si>
  <si>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</si>
  <si>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</si>
  <si>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</si>
  <si>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</si>
  <si>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</si>
  <si>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</si>
  <si>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</si>
  <si>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</si>
  <si>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</si>
  <si>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</si>
  <si>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</si>
  <si>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</si>
  <si>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</si>
  <si>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</si>
  <si>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</si>
  <si>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</si>
  <si>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</si>
  <si>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</si>
  <si>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</si>
  <si>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</si>
  <si>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</si>
  <si>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</si>
  <si>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</si>
  <si>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</si>
  <si>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</si>
  <si>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</si>
  <si>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</si>
  <si>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</si>
  <si>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</si>
  <si>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</si>
  <si>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</si>
  <si>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</si>
  <si>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</si>
  <si>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</si>
  <si>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</si>
  <si>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</si>
  <si>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</si>
  <si>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</si>
  <si>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</si>
  <si>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</si>
  <si>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</si>
  <si>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</si>
  <si>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</si>
  <si>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</si>
  <si>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</si>
  <si>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</si>
  <si>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</si>
  <si>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</si>
  <si>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</si>
  <si>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</si>
  <si>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</si>
  <si>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</si>
  <si>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</si>
  <si>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</si>
  <si>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</si>
  <si>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</si>
  <si>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</si>
  <si>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</si>
  <si>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</si>
  <si>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</si>
  <si>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</si>
  <si>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</si>
  <si>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</si>
  <si>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</si>
  <si>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</si>
  <si>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</si>
  <si>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</si>
  <si>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</si>
  <si>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</si>
  <si>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</si>
  <si>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</si>
  <si>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</si>
  <si>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</si>
  <si>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</si>
  <si>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</si>
  <si>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</si>
  <si>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</si>
  <si>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</si>
  <si>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</si>
  <si>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</si>
  <si>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</si>
  <si>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</si>
  <si>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</si>
  <si>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</si>
  <si>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</si>
  <si>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</si>
  <si>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</si>
  <si>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</si>
  <si>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</si>
  <si>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</si>
  <si>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</si>
  <si>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</si>
  <si>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</si>
  <si>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</si>
  <si>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</si>
  <si>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</si>
  <si>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</si>
  <si>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</si>
  <si>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</si>
  <si>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</si>
  <si>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</si>
  <si>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</si>
  <si>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</si>
  <si>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</si>
  <si>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</si>
  <si>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</si>
  <si>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</si>
  <si>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</si>
  <si>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</si>
  <si>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</si>
  <si>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</si>
  <si>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</si>
  <si>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</si>
  <si>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</si>
  <si>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</si>
  <si>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</si>
  <si>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</si>
  <si>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</si>
  <si>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</si>
  <si>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</si>
  <si>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</si>
  <si>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</si>
  <si>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</si>
  <si>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</si>
  <si>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</si>
  <si>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</si>
  <si>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</si>
  <si>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</si>
  <si>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</si>
  <si>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</si>
  <si>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</si>
  <si>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</si>
  <si>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</si>
  <si>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</si>
  <si>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</si>
  <si>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</si>
  <si>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</si>
  <si>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</si>
  <si>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</si>
  <si>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</si>
  <si>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</si>
  <si>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</si>
  <si>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</si>
  <si>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</si>
  <si>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</si>
  <si>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</si>
  <si>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</si>
  <si>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</si>
  <si>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</si>
  <si>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</si>
  <si>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</si>
  <si>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</si>
  <si>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</si>
  <si>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</si>
  <si>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</si>
  <si>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</si>
  <si>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</si>
  <si>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</si>
  <si>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</si>
  <si>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</si>
  <si>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</si>
  <si>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</si>
  <si>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</si>
  <si>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</si>
  <si>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</si>
  <si>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</si>
  <si>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</si>
  <si>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</si>
  <si>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</si>
  <si>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</si>
  <si>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</si>
  <si>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</si>
  <si>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</si>
  <si>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</si>
  <si>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</si>
  <si>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</si>
  <si>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</si>
  <si>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</si>
  <si>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</si>
  <si>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</si>
  <si>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</si>
  <si>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</si>
  <si>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</si>
  <si>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</si>
  <si>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</si>
  <si>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</si>
  <si>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</si>
  <si>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</si>
  <si>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</si>
  <si>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</si>
  <si>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</si>
  <si>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</si>
  <si>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</si>
  <si>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</si>
  <si>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</si>
  <si>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</si>
  <si>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</si>
  <si>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</si>
  <si>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</si>
  <si>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</si>
  <si>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</si>
  <si>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</si>
  <si>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</si>
  <si>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</si>
  <si>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</si>
  <si>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</si>
  <si>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</si>
  <si>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</si>
  <si>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</si>
  <si>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</si>
  <si>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</si>
  <si>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</si>
  <si>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</si>
  <si>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</si>
  <si>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</si>
  <si>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</si>
  <si>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</si>
  <si>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</si>
  <si>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</si>
  <si>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</si>
  <si>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</si>
  <si>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</si>
  <si>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</si>
  <si>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</si>
  <si>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</si>
  <si>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</si>
  <si>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</si>
  <si>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</si>
  <si>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</si>
  <si>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</si>
  <si>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</si>
  <si>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</si>
  <si>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</si>
  <si>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</si>
  <si>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</si>
  <si>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</si>
  <si>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</si>
  <si>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</si>
  <si>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</si>
  <si>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</si>
  <si>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</si>
  <si>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</si>
  <si>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</si>
  <si>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</si>
  <si>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</si>
  <si>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</si>
  <si>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</si>
  <si>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</si>
  <si>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</si>
  <si>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</si>
  <si>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</si>
  <si>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</si>
  <si>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</si>
  <si>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</si>
  <si>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</si>
  <si>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</si>
  <si>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</si>
  <si>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</si>
  <si>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</si>
  <si>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</si>
  <si>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</si>
  <si>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</si>
  <si>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</si>
  <si>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</si>
  <si>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</si>
  <si>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</si>
  <si>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</si>
  <si>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</si>
  <si>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</si>
  <si>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</si>
  <si>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</si>
  <si>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</si>
  <si>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</si>
  <si>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</si>
  <si>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</si>
  <si>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</si>
  <si>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</si>
  <si>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</si>
  <si>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</si>
  <si>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</si>
  <si>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</si>
  <si>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</si>
  <si>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</si>
  <si>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</si>
  <si>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</si>
  <si>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</si>
  <si>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</si>
  <si>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</si>
  <si>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</si>
  <si>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</si>
  <si>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</si>
  <si>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</si>
  <si>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</si>
  <si>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</si>
  <si>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</si>
  <si>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</si>
  <si>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</si>
  <si>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</si>
  <si>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</si>
  <si>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</si>
  <si>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</si>
  <si>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</si>
  <si>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</si>
  <si>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</si>
  <si>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</si>
  <si>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</si>
  <si>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</si>
  <si>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</si>
  <si>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</si>
  <si>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</si>
  <si>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</si>
  <si>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</si>
  <si>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</si>
  <si>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</si>
  <si>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</si>
  <si>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</si>
  <si>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</si>
  <si>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</si>
  <si>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</si>
  <si>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</si>
  <si>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</si>
  <si>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</si>
  <si>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</si>
  <si>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</si>
  <si>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</si>
  <si>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</si>
  <si>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</si>
  <si>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</si>
  <si>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</si>
  <si>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</si>
  <si>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</si>
  <si>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</si>
  <si>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</si>
  <si>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</si>
  <si>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</si>
  <si>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</si>
  <si>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</si>
  <si>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</si>
  <si>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</si>
  <si>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</si>
  <si>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</si>
  <si>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</si>
  <si>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</si>
  <si>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</si>
  <si>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</si>
  <si>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</si>
  <si>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</si>
  <si>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</si>
  <si>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</si>
  <si>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</si>
  <si>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</si>
  <si>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</si>
  <si>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</si>
  <si>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</si>
  <si>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</si>
  <si>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</si>
  <si>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</si>
  <si>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</si>
  <si>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</si>
  <si>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</si>
  <si>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</si>
  <si>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</si>
  <si>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</si>
  <si>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</si>
  <si>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</si>
  <si>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</si>
  <si>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</si>
  <si>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</si>
  <si>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</si>
  <si>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</si>
  <si>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</si>
  <si>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</si>
  <si>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</si>
  <si>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</si>
  <si>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</si>
  <si>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</si>
  <si>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</si>
  <si>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</si>
  <si>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</si>
  <si>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</si>
  <si>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</si>
  <si>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</si>
  <si>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</si>
  <si>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</si>
  <si>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</si>
  <si>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</si>
  <si>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</si>
  <si>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</si>
  <si>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</si>
  <si>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</si>
  <si>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</si>
  <si>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</si>
  <si>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</si>
  <si>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</si>
  <si>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</si>
  <si>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</si>
  <si>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</si>
  <si>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</si>
  <si>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</si>
  <si>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</si>
  <si>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</si>
  <si>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</si>
  <si>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</si>
  <si>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</si>
  <si>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</si>
  <si>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</si>
  <si>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</si>
  <si>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</si>
  <si>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</si>
  <si>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</si>
  <si>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</si>
  <si>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</si>
  <si>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</si>
  <si>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</si>
  <si>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</si>
  <si>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</si>
  <si>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</si>
  <si>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</si>
  <si>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</si>
  <si>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</si>
  <si>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</si>
  <si>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</si>
  <si>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</si>
  <si>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</si>
  <si>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</si>
  <si>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</si>
  <si>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</si>
  <si>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</si>
  <si>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</si>
  <si>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</si>
  <si>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</si>
  <si>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</si>
  <si>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</si>
  <si>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</si>
  <si>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</si>
  <si>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</si>
  <si>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</si>
  <si>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</si>
  <si>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</si>
  <si>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</si>
  <si>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</si>
  <si>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</si>
  <si>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</si>
  <si>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</si>
  <si>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</si>
  <si>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</si>
  <si>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</si>
  <si>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</si>
  <si>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</si>
  <si>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</si>
  <si>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</si>
  <si>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</si>
  <si>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</si>
  <si>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</si>
  <si>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</si>
  <si>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</si>
  <si>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</si>
  <si>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</si>
  <si>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</si>
  <si>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</si>
  <si>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</si>
  <si>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</si>
  <si>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</si>
  <si>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</si>
  <si>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</si>
  <si>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</si>
  <si>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</si>
  <si>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</si>
  <si>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</si>
  <si>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</si>
  <si>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</si>
  <si>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</si>
  <si>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</si>
  <si>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</si>
  <si>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</si>
  <si>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</si>
  <si>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</si>
  <si>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</si>
  <si>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</si>
  <si>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</si>
  <si>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</si>
  <si>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</si>
  <si>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</si>
  <si>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</si>
  <si>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</si>
  <si>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</si>
  <si>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</si>
  <si>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</si>
  <si>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</si>
  <si>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</si>
  <si>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</si>
  <si>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</si>
  <si>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</si>
  <si>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</si>
  <si>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</si>
  <si>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</si>
  <si>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</si>
  <si>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</si>
  <si>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</si>
  <si>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</si>
  <si>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</si>
  <si>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</si>
  <si>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</si>
  <si>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</si>
  <si>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</si>
  <si>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</si>
  <si>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</si>
  <si>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</si>
  <si>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</si>
  <si>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</si>
  <si>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</si>
  <si>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</si>
  <si>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</si>
  <si>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</si>
  <si>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</si>
  <si>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</si>
  <si>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</si>
  <si>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</si>
  <si>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</si>
  <si>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</si>
  <si>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</si>
  <si>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</si>
  <si>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</si>
  <si>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</si>
  <si>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</si>
  <si>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</si>
  <si>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</si>
  <si>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</si>
  <si>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</si>
  <si>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</si>
  <si>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</si>
  <si>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</si>
  <si>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</si>
  <si>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</si>
  <si>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</si>
  <si>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</si>
  <si>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</si>
  <si>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</si>
  <si>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</si>
  <si>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</si>
  <si>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</si>
  <si>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</si>
  <si>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</si>
  <si>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</si>
  <si>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</si>
  <si>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</si>
  <si>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</si>
  <si>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</si>
  <si>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</si>
  <si>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</si>
  <si>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</si>
  <si>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</si>
  <si>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</si>
  <si>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</si>
  <si>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</si>
  <si>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</si>
  <si>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</si>
  <si>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</si>
  <si>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</si>
  <si>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</si>
  <si>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</si>
  <si>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</si>
  <si>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</si>
  <si>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</si>
  <si>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</si>
  <si>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</si>
  <si>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</si>
  <si>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</si>
  <si>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</si>
  <si>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</si>
  <si>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</si>
  <si>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</si>
  <si>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</si>
  <si>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</si>
  <si>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</si>
  <si>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</si>
  <si>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</si>
  <si>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</si>
  <si>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</si>
  <si>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</si>
  <si>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</si>
  <si>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</si>
  <si>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</si>
  <si>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</si>
  <si>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</si>
  <si>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</si>
  <si>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</si>
  <si>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</si>
  <si>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</si>
  <si>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</si>
  <si>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</si>
  <si>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</si>
  <si>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</si>
  <si>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</si>
  <si>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</si>
  <si>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</si>
  <si>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</si>
  <si>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</si>
  <si>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</si>
  <si>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</si>
  <si>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</si>
  <si>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</si>
  <si>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</si>
  <si>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</si>
  <si>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</si>
  <si>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</si>
  <si>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</si>
  <si>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</si>
  <si>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</si>
  <si>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</si>
  <si>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</si>
  <si>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</si>
  <si>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</si>
  <si>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</si>
  <si>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</si>
  <si>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</si>
  <si>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</si>
  <si>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</si>
  <si>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</si>
  <si>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</si>
  <si>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</si>
  <si>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</si>
  <si>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</si>
  <si>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</si>
  <si>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</si>
  <si>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</si>
  <si>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</si>
  <si>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</si>
  <si>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</si>
  <si>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</si>
  <si>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</si>
  <si>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</si>
  <si>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</si>
  <si>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</si>
  <si>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</si>
  <si>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</si>
  <si>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</si>
  <si>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</si>
  <si>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</si>
  <si>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</si>
  <si>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</si>
  <si>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</si>
  <si>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</si>
  <si>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</si>
  <si>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</si>
  <si>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</si>
  <si>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</si>
  <si>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</si>
  <si>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</si>
  <si>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</si>
  <si>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</si>
  <si>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</si>
  <si>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</si>
  <si>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</si>
  <si>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</si>
  <si>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</si>
  <si>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</si>
  <si>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</si>
  <si>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</si>
  <si>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</si>
  <si>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</si>
  <si>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</si>
  <si>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</si>
  <si>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</si>
  <si>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</si>
  <si>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</si>
  <si>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</si>
  <si>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</si>
  <si>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</si>
  <si>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</si>
  <si>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</si>
  <si>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</si>
  <si>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</si>
  <si>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</si>
  <si>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</si>
  <si>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</si>
  <si>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</si>
  <si>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</si>
  <si>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</si>
  <si>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</si>
  <si>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</si>
  <si>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</si>
  <si>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</si>
  <si>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</si>
  <si>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</si>
  <si>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</si>
  <si>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</si>
  <si>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</si>
  <si>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</si>
  <si>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</si>
  <si>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</si>
  <si>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</si>
  <si>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</si>
  <si>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</si>
  <si>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Кіровський районний суд м.Кіровограда</t>
  </si>
  <si>
    <t>25013. Кіровоградська область.м. Кропивницький</t>
  </si>
  <si>
    <t>вул. Габдрахманова</t>
  </si>
  <si>
    <t/>
  </si>
  <si>
    <t>Р.І. Петров</t>
  </si>
  <si>
    <t>Л.В. Зернова</t>
  </si>
  <si>
    <t>(0522) 33-00-90</t>
  </si>
  <si>
    <t xml:space="preserve">inbox@kr.kr.court.gov.ua </t>
  </si>
  <si>
    <t>12 січня 2024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</si>
</sst>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7.2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7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&amp;LC6E6C935&amp;C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2</v>
      </c>
      <c r="F13" s="137">
        <f>SUM(F14:F43)</f>
        <v>2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2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2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2</v>
      </c>
      <c r="AQ13" s="137">
        <f>SUM(AQ14:AQ43)</f>
        <v>2</v>
      </c>
      <c r="AR13" s="137">
        <f>SUM(AR14:AR43)</f>
        <v>1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>
      <c r="A30" s="109">
        <v>18</v>
      </c>
      <c r="B30" s="101" t="s">
        <v>2506</v>
      </c>
      <c r="C30" s="63" t="s">
        <v>2501</v>
      </c>
      <c r="D30" s="94"/>
      <c r="E30" s="137">
        <v>2</v>
      </c>
      <c r="F30" s="137">
        <v>2</v>
      </c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>
        <v>2</v>
      </c>
      <c r="U30" s="137"/>
      <c r="V30" s="137"/>
      <c r="W30" s="137"/>
      <c r="X30" s="137"/>
      <c r="Y30" s="137">
        <v>2</v>
      </c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>
        <v>2</v>
      </c>
      <c r="AQ30" s="137">
        <v>2</v>
      </c>
      <c r="AR30" s="137">
        <v>1</v>
      </c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24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24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77</v>
      </c>
      <c r="F44" s="137">
        <f>SUM(F45:F109)</f>
        <v>37</v>
      </c>
      <c r="G44" s="137">
        <f>SUM(G45:G109)</f>
        <v>0</v>
      </c>
      <c r="H44" s="137">
        <f>SUM(H45:H109)</f>
        <v>1</v>
      </c>
      <c r="I44" s="137">
        <f>SUM(I45:I109)</f>
        <v>39</v>
      </c>
      <c r="J44" s="137">
        <f>SUM(J45:J109)</f>
        <v>0</v>
      </c>
      <c r="K44" s="137">
        <f>SUM(K45:K109)</f>
        <v>0</v>
      </c>
      <c r="L44" s="137">
        <f>SUM(L45:L109)</f>
        <v>13</v>
      </c>
      <c r="M44" s="137">
        <f>SUM(M45:M109)</f>
        <v>0</v>
      </c>
      <c r="N44" s="137">
        <f>SUM(N45:N109)</f>
        <v>0</v>
      </c>
      <c r="O44" s="137">
        <f>SUM(O45:O109)</f>
        <v>21</v>
      </c>
      <c r="P44" s="137">
        <f>SUM(P45:P109)</f>
        <v>0</v>
      </c>
      <c r="Q44" s="137">
        <f>SUM(Q45:Q109)</f>
        <v>1</v>
      </c>
      <c r="R44" s="137">
        <f>SUM(R45:R109)</f>
        <v>4</v>
      </c>
      <c r="S44" s="137">
        <f>SUM(S45:S109)</f>
        <v>0</v>
      </c>
      <c r="T44" s="137">
        <f>SUM(T45:T109)</f>
        <v>4</v>
      </c>
      <c r="U44" s="137">
        <f>SUM(U45:U109)</f>
        <v>1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3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4</v>
      </c>
      <c r="AH44" s="137">
        <f>SUM(AH45:AH109)</f>
        <v>23</v>
      </c>
      <c r="AI44" s="137">
        <f>SUM(AI45:AI109)</f>
        <v>0</v>
      </c>
      <c r="AJ44" s="137">
        <f>SUM(AJ45:AJ109)</f>
        <v>0</v>
      </c>
      <c r="AK44" s="137">
        <f>SUM(AK45:AK109)</f>
        <v>6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2</v>
      </c>
      <c r="AS44" s="137">
        <f>SUM(AS45:AS109)</f>
        <v>1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>
      <c r="A45" s="109">
        <v>33</v>
      </c>
      <c r="B45" s="101" t="s">
        <v>253</v>
      </c>
      <c r="C45" s="63" t="s">
        <v>254</v>
      </c>
      <c r="D45" s="94"/>
      <c r="E45" s="137">
        <v>1</v>
      </c>
      <c r="F45" s="137">
        <v>1</v>
      </c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>
        <v>1</v>
      </c>
      <c r="U45" s="137"/>
      <c r="V45" s="137"/>
      <c r="W45" s="137"/>
      <c r="X45" s="137"/>
      <c r="Y45" s="137">
        <v>1</v>
      </c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36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3</v>
      </c>
      <c r="F55" s="137">
        <v>3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3</v>
      </c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>
      <c r="A56" s="109">
        <v>44</v>
      </c>
      <c r="B56" s="101" t="s">
        <v>268</v>
      </c>
      <c r="C56" s="63" t="s">
        <v>267</v>
      </c>
      <c r="D56" s="94"/>
      <c r="E56" s="137">
        <v>1</v>
      </c>
      <c r="F56" s="137">
        <v>1</v>
      </c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>
        <v>1</v>
      </c>
      <c r="U56" s="137"/>
      <c r="V56" s="137"/>
      <c r="W56" s="137"/>
      <c r="X56" s="137"/>
      <c r="Y56" s="137">
        <v>1</v>
      </c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10</v>
      </c>
      <c r="F57" s="137">
        <v>4</v>
      </c>
      <c r="G57" s="137"/>
      <c r="H57" s="137">
        <v>1</v>
      </c>
      <c r="I57" s="137">
        <v>5</v>
      </c>
      <c r="J57" s="137"/>
      <c r="K57" s="137"/>
      <c r="L57" s="137"/>
      <c r="M57" s="137"/>
      <c r="N57" s="137"/>
      <c r="O57" s="137">
        <v>4</v>
      </c>
      <c r="P57" s="137"/>
      <c r="Q57" s="137"/>
      <c r="R57" s="137">
        <v>1</v>
      </c>
      <c r="S57" s="137"/>
      <c r="T57" s="137">
        <v>2</v>
      </c>
      <c r="U57" s="137">
        <v>1</v>
      </c>
      <c r="V57" s="137"/>
      <c r="W57" s="137"/>
      <c r="X57" s="137"/>
      <c r="Y57" s="137">
        <v>1</v>
      </c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2</v>
      </c>
      <c r="AL57" s="137"/>
      <c r="AM57" s="137"/>
      <c r="AN57" s="137"/>
      <c r="AO57" s="137"/>
      <c r="AP57" s="137"/>
      <c r="AQ57" s="137"/>
      <c r="AR57" s="137">
        <v>1</v>
      </c>
      <c r="AS57" s="137">
        <v>1</v>
      </c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24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48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42</v>
      </c>
      <c r="F61" s="137">
        <v>18</v>
      </c>
      <c r="G61" s="137"/>
      <c r="H61" s="137"/>
      <c r="I61" s="137">
        <v>24</v>
      </c>
      <c r="J61" s="137"/>
      <c r="K61" s="137"/>
      <c r="L61" s="137">
        <v>11</v>
      </c>
      <c r="M61" s="137"/>
      <c r="N61" s="137"/>
      <c r="O61" s="137">
        <v>10</v>
      </c>
      <c r="P61" s="137"/>
      <c r="Q61" s="137">
        <v>1</v>
      </c>
      <c r="R61" s="137">
        <v>2</v>
      </c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2</v>
      </c>
      <c r="AH61" s="137">
        <v>16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>
        <v>1</v>
      </c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11</v>
      </c>
      <c r="F62" s="137">
        <v>7</v>
      </c>
      <c r="G62" s="137"/>
      <c r="H62" s="137"/>
      <c r="I62" s="137">
        <v>4</v>
      </c>
      <c r="J62" s="137"/>
      <c r="K62" s="137"/>
      <c r="L62" s="137">
        <v>1</v>
      </c>
      <c r="M62" s="137"/>
      <c r="N62" s="137"/>
      <c r="O62" s="137">
        <v>3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>
        <v>2</v>
      </c>
      <c r="AH62" s="137">
        <v>4</v>
      </c>
      <c r="AI62" s="137"/>
      <c r="AJ62" s="137"/>
      <c r="AK62" s="137">
        <v>1</v>
      </c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>
      <c r="A63" s="109">
        <v>51</v>
      </c>
      <c r="B63" s="101" t="s">
        <v>277</v>
      </c>
      <c r="C63" s="63" t="s">
        <v>278</v>
      </c>
      <c r="D63" s="94"/>
      <c r="E63" s="137">
        <v>8</v>
      </c>
      <c r="F63" s="137">
        <v>3</v>
      </c>
      <c r="G63" s="137"/>
      <c r="H63" s="137"/>
      <c r="I63" s="137">
        <v>5</v>
      </c>
      <c r="J63" s="137"/>
      <c r="K63" s="137"/>
      <c r="L63" s="137">
        <v>1</v>
      </c>
      <c r="M63" s="137"/>
      <c r="N63" s="137"/>
      <c r="O63" s="137">
        <v>4</v>
      </c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>
        <v>3</v>
      </c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1</v>
      </c>
      <c r="F65" s="137"/>
      <c r="G65" s="137"/>
      <c r="H65" s="137"/>
      <c r="I65" s="137">
        <v>1</v>
      </c>
      <c r="J65" s="137"/>
      <c r="K65" s="137"/>
      <c r="L65" s="137"/>
      <c r="M65" s="137"/>
      <c r="N65" s="137"/>
      <c r="O65" s="137"/>
      <c r="P65" s="137"/>
      <c r="Q65" s="137"/>
      <c r="R65" s="137">
        <v>1</v>
      </c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24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24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12.75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12.75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24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24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24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24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24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12.75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12.75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12.75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12.75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12.75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48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48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48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48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48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48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48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84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36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36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36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36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 hidden="1">
      <c r="A194" s="109">
        <v>182</v>
      </c>
      <c r="B194" s="101" t="s">
        <v>423</v>
      </c>
      <c r="C194" s="63" t="s">
        <v>424</v>
      </c>
      <c r="D194" s="94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12.75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12.75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12.75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12.75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12.75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12.75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12.75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12.75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173</v>
      </c>
      <c r="F238" s="137">
        <f>SUM(F239:F284)</f>
        <v>156</v>
      </c>
      <c r="G238" s="137">
        <f>SUM(G239:G284)</f>
        <v>0</v>
      </c>
      <c r="H238" s="137">
        <f>SUM(H239:H284)</f>
        <v>2</v>
      </c>
      <c r="I238" s="137">
        <f>SUM(I239:I284)</f>
        <v>15</v>
      </c>
      <c r="J238" s="137">
        <f>SUM(J239:J284)</f>
        <v>0</v>
      </c>
      <c r="K238" s="137">
        <f>SUM(K239:K284)</f>
        <v>4</v>
      </c>
      <c r="L238" s="137">
        <f>SUM(L239:L284)</f>
        <v>5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1</v>
      </c>
      <c r="R238" s="137">
        <f>SUM(R239:R284)</f>
        <v>5</v>
      </c>
      <c r="S238" s="137">
        <f>SUM(S239:S284)</f>
        <v>0</v>
      </c>
      <c r="T238" s="137">
        <f>SUM(T239:T284)</f>
        <v>33</v>
      </c>
      <c r="U238" s="137">
        <f>SUM(U239:U284)</f>
        <v>0</v>
      </c>
      <c r="V238" s="137">
        <f>SUM(V239:V284)</f>
        <v>0</v>
      </c>
      <c r="W238" s="137">
        <f>SUM(W239:W284)</f>
        <v>1</v>
      </c>
      <c r="X238" s="137">
        <f>SUM(X239:X284)</f>
        <v>25</v>
      </c>
      <c r="Y238" s="137">
        <f>SUM(Y239:Y284)</f>
        <v>7</v>
      </c>
      <c r="Z238" s="137">
        <f>SUM(Z239:Z284)</f>
        <v>0</v>
      </c>
      <c r="AA238" s="137">
        <f>SUM(AA239:AA284)</f>
        <v>0</v>
      </c>
      <c r="AB238" s="137">
        <f>SUM(AB239:AB284)</f>
        <v>2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7</v>
      </c>
      <c r="AH238" s="137">
        <f>SUM(AH239:AH284)</f>
        <v>4</v>
      </c>
      <c r="AI238" s="137">
        <f>SUM(AI239:AI284)</f>
        <v>0</v>
      </c>
      <c r="AJ238" s="137">
        <f>SUM(AJ239:AJ284)</f>
        <v>0</v>
      </c>
      <c r="AK238" s="137">
        <f>SUM(AK239:AK284)</f>
        <v>110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2</v>
      </c>
      <c r="AQ238" s="137">
        <f>SUM(AQ239:AQ284)</f>
        <v>0</v>
      </c>
      <c r="AR238" s="137">
        <f>SUM(AR239:AR284)</f>
        <v>20</v>
      </c>
      <c r="AS238" s="137">
        <f>SUM(AS239:AS284)</f>
        <v>28</v>
      </c>
      <c r="AT238" s="137">
        <f>SUM(AT239:AT284)</f>
        <v>2</v>
      </c>
      <c r="AU238" s="137">
        <f>SUM(AU239:AU284)</f>
        <v>0</v>
      </c>
      <c r="AV238" s="137">
        <f>SUM(AV239:AV284)</f>
        <v>0</v>
      </c>
    </row>
    <row r="239" spans="1:48" ht="12.75">
      <c r="A239" s="109">
        <v>227</v>
      </c>
      <c r="B239" s="101" t="s">
        <v>483</v>
      </c>
      <c r="C239" s="63" t="s">
        <v>484</v>
      </c>
      <c r="D239" s="94"/>
      <c r="E239" s="137">
        <v>4</v>
      </c>
      <c r="F239" s="137">
        <v>1</v>
      </c>
      <c r="G239" s="137"/>
      <c r="H239" s="137"/>
      <c r="I239" s="137">
        <v>3</v>
      </c>
      <c r="J239" s="137"/>
      <c r="K239" s="137">
        <v>2</v>
      </c>
      <c r="L239" s="137"/>
      <c r="M239" s="137"/>
      <c r="N239" s="137"/>
      <c r="O239" s="137"/>
      <c r="P239" s="137"/>
      <c r="Q239" s="137"/>
      <c r="R239" s="137">
        <v>1</v>
      </c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>
        <v>1</v>
      </c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4</v>
      </c>
      <c r="F240" s="137">
        <v>3</v>
      </c>
      <c r="G240" s="137"/>
      <c r="H240" s="137"/>
      <c r="I240" s="137">
        <v>1</v>
      </c>
      <c r="J240" s="137"/>
      <c r="K240" s="137"/>
      <c r="L240" s="137"/>
      <c r="M240" s="137"/>
      <c r="N240" s="137"/>
      <c r="O240" s="137"/>
      <c r="P240" s="137"/>
      <c r="Q240" s="137"/>
      <c r="R240" s="137">
        <v>1</v>
      </c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3</v>
      </c>
      <c r="AL240" s="137"/>
      <c r="AM240" s="137"/>
      <c r="AN240" s="137"/>
      <c r="AO240" s="137"/>
      <c r="AP240" s="137"/>
      <c r="AQ240" s="137"/>
      <c r="AR240" s="137">
        <v>1</v>
      </c>
      <c r="AS240" s="137"/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3</v>
      </c>
      <c r="F241" s="137">
        <v>2</v>
      </c>
      <c r="G241" s="137"/>
      <c r="H241" s="137"/>
      <c r="I241" s="137">
        <v>1</v>
      </c>
      <c r="J241" s="137"/>
      <c r="K241" s="137"/>
      <c r="L241" s="137"/>
      <c r="M241" s="137"/>
      <c r="N241" s="137"/>
      <c r="O241" s="137"/>
      <c r="P241" s="137"/>
      <c r="Q241" s="137"/>
      <c r="R241" s="137">
        <v>1</v>
      </c>
      <c r="S241" s="137"/>
      <c r="T241" s="137">
        <v>1</v>
      </c>
      <c r="U241" s="137"/>
      <c r="V241" s="137"/>
      <c r="W241" s="137">
        <v>1</v>
      </c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</v>
      </c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116</v>
      </c>
      <c r="F242" s="137">
        <v>115</v>
      </c>
      <c r="G242" s="137"/>
      <c r="H242" s="137">
        <v>1</v>
      </c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26</v>
      </c>
      <c r="U242" s="137"/>
      <c r="V242" s="137"/>
      <c r="W242" s="137"/>
      <c r="X242" s="137">
        <v>22</v>
      </c>
      <c r="Y242" s="137">
        <v>4</v>
      </c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89</v>
      </c>
      <c r="AL242" s="137"/>
      <c r="AM242" s="137"/>
      <c r="AN242" s="137"/>
      <c r="AO242" s="137"/>
      <c r="AP242" s="137"/>
      <c r="AQ242" s="137"/>
      <c r="AR242" s="137">
        <v>15</v>
      </c>
      <c r="AS242" s="137">
        <v>22</v>
      </c>
      <c r="AT242" s="137"/>
      <c r="AU242" s="137"/>
      <c r="AV242" s="137"/>
    </row>
    <row r="243" spans="1:48" ht="12.75">
      <c r="A243" s="109">
        <v>231</v>
      </c>
      <c r="B243" s="101" t="s">
        <v>488</v>
      </c>
      <c r="C243" s="63" t="s">
        <v>484</v>
      </c>
      <c r="D243" s="94"/>
      <c r="E243" s="137">
        <v>1</v>
      </c>
      <c r="F243" s="137">
        <v>1</v>
      </c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>
        <v>1</v>
      </c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>
      <c r="A245" s="109">
        <v>233</v>
      </c>
      <c r="B245" s="101" t="s">
        <v>491</v>
      </c>
      <c r="C245" s="63" t="s">
        <v>490</v>
      </c>
      <c r="D245" s="94"/>
      <c r="E245" s="137">
        <v>6</v>
      </c>
      <c r="F245" s="137">
        <v>6</v>
      </c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>
        <v>2</v>
      </c>
      <c r="U245" s="137"/>
      <c r="V245" s="137"/>
      <c r="W245" s="137"/>
      <c r="X245" s="137">
        <v>2</v>
      </c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>
        <v>4</v>
      </c>
      <c r="AL245" s="137"/>
      <c r="AM245" s="137"/>
      <c r="AN245" s="137"/>
      <c r="AO245" s="137"/>
      <c r="AP245" s="137"/>
      <c r="AQ245" s="137"/>
      <c r="AR245" s="137">
        <v>1</v>
      </c>
      <c r="AS245" s="137">
        <v>3</v>
      </c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>
      <c r="A247" s="109">
        <v>235</v>
      </c>
      <c r="B247" s="101" t="s">
        <v>493</v>
      </c>
      <c r="C247" s="63" t="s">
        <v>490</v>
      </c>
      <c r="D247" s="94"/>
      <c r="E247" s="137">
        <v>9</v>
      </c>
      <c r="F247" s="137">
        <v>8</v>
      </c>
      <c r="G247" s="137"/>
      <c r="H247" s="137">
        <v>1</v>
      </c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>
        <v>4</v>
      </c>
      <c r="U247" s="137"/>
      <c r="V247" s="137"/>
      <c r="W247" s="137"/>
      <c r="X247" s="137">
        <v>1</v>
      </c>
      <c r="Y247" s="137">
        <v>3</v>
      </c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4</v>
      </c>
      <c r="AL247" s="137"/>
      <c r="AM247" s="137"/>
      <c r="AN247" s="137"/>
      <c r="AO247" s="137"/>
      <c r="AP247" s="137"/>
      <c r="AQ247" s="137"/>
      <c r="AR247" s="137">
        <v>1</v>
      </c>
      <c r="AS247" s="137">
        <v>2</v>
      </c>
      <c r="AT247" s="137">
        <v>2</v>
      </c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>
      <c r="A249" s="109">
        <v>237</v>
      </c>
      <c r="B249" s="101" t="s">
        <v>495</v>
      </c>
      <c r="C249" s="63" t="s">
        <v>496</v>
      </c>
      <c r="D249" s="94"/>
      <c r="E249" s="137">
        <v>1</v>
      </c>
      <c r="F249" s="137">
        <v>1</v>
      </c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>
        <v>1</v>
      </c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24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24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18</v>
      </c>
      <c r="F259" s="137">
        <v>11</v>
      </c>
      <c r="G259" s="137"/>
      <c r="H259" s="137"/>
      <c r="I259" s="137">
        <v>7</v>
      </c>
      <c r="J259" s="137"/>
      <c r="K259" s="137">
        <v>2</v>
      </c>
      <c r="L259" s="137">
        <v>5</v>
      </c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>
        <v>7</v>
      </c>
      <c r="AH259" s="137">
        <v>1</v>
      </c>
      <c r="AI259" s="137"/>
      <c r="AJ259" s="137"/>
      <c r="AK259" s="137">
        <v>3</v>
      </c>
      <c r="AL259" s="137"/>
      <c r="AM259" s="137"/>
      <c r="AN259" s="137"/>
      <c r="AO259" s="137"/>
      <c r="AP259" s="137"/>
      <c r="AQ259" s="137"/>
      <c r="AR259" s="137"/>
      <c r="AS259" s="137">
        <v>1</v>
      </c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8</v>
      </c>
      <c r="F260" s="137">
        <v>6</v>
      </c>
      <c r="G260" s="137"/>
      <c r="H260" s="137"/>
      <c r="I260" s="137">
        <v>2</v>
      </c>
      <c r="J260" s="137"/>
      <c r="K260" s="137"/>
      <c r="L260" s="137"/>
      <c r="M260" s="137"/>
      <c r="N260" s="137"/>
      <c r="O260" s="137"/>
      <c r="P260" s="137"/>
      <c r="Q260" s="137"/>
      <c r="R260" s="137">
        <v>2</v>
      </c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>
        <v>1</v>
      </c>
      <c r="AC260" s="137"/>
      <c r="AD260" s="137"/>
      <c r="AE260" s="137"/>
      <c r="AF260" s="137"/>
      <c r="AG260" s="137"/>
      <c r="AH260" s="137">
        <v>2</v>
      </c>
      <c r="AI260" s="137"/>
      <c r="AJ260" s="137"/>
      <c r="AK260" s="137">
        <v>3</v>
      </c>
      <c r="AL260" s="137"/>
      <c r="AM260" s="137"/>
      <c r="AN260" s="137"/>
      <c r="AO260" s="137"/>
      <c r="AP260" s="137"/>
      <c r="AQ260" s="137"/>
      <c r="AR260" s="137">
        <v>1</v>
      </c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>
      <c r="A263" s="109">
        <v>251</v>
      </c>
      <c r="B263" s="101" t="s">
        <v>2550</v>
      </c>
      <c r="C263" s="63" t="s">
        <v>509</v>
      </c>
      <c r="D263" s="94"/>
      <c r="E263" s="137">
        <v>1</v>
      </c>
      <c r="F263" s="137"/>
      <c r="G263" s="137"/>
      <c r="H263" s="137"/>
      <c r="I263" s="137">
        <v>1</v>
      </c>
      <c r="J263" s="137"/>
      <c r="K263" s="137"/>
      <c r="L263" s="137"/>
      <c r="M263" s="137"/>
      <c r="N263" s="137"/>
      <c r="O263" s="137"/>
      <c r="P263" s="137"/>
      <c r="Q263" s="137">
        <v>1</v>
      </c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>
      <c r="A265" s="109">
        <v>253</v>
      </c>
      <c r="B265" s="101" t="s">
        <v>515</v>
      </c>
      <c r="C265" s="63" t="s">
        <v>514</v>
      </c>
      <c r="D265" s="94"/>
      <c r="E265" s="137">
        <v>1</v>
      </c>
      <c r="F265" s="137">
        <v>1</v>
      </c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>
        <v>1</v>
      </c>
      <c r="AL265" s="137"/>
      <c r="AM265" s="137"/>
      <c r="AN265" s="137"/>
      <c r="AO265" s="137"/>
      <c r="AP265" s="137">
        <v>1</v>
      </c>
      <c r="AQ265" s="137"/>
      <c r="AR265" s="137"/>
      <c r="AS265" s="137"/>
      <c r="AT265" s="137"/>
      <c r="AU265" s="137"/>
      <c r="AV265" s="137"/>
    </row>
    <row r="266" spans="1:48" ht="36">
      <c r="A266" s="109">
        <v>254</v>
      </c>
      <c r="B266" s="101" t="s">
        <v>516</v>
      </c>
      <c r="C266" s="63" t="s">
        <v>514</v>
      </c>
      <c r="D266" s="94"/>
      <c r="E266" s="137">
        <v>1</v>
      </c>
      <c r="F266" s="137">
        <v>1</v>
      </c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>
        <v>1</v>
      </c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>
        <v>1</v>
      </c>
      <c r="AQ266" s="137"/>
      <c r="AR266" s="137">
        <v>1</v>
      </c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1</v>
      </c>
      <c r="F285" s="137">
        <f>SUM(F286:F414)</f>
        <v>1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1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84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84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84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84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84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84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36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36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36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>
      <c r="A307" s="109">
        <v>295</v>
      </c>
      <c r="B307" s="101" t="s">
        <v>563</v>
      </c>
      <c r="C307" s="63" t="s">
        <v>564</v>
      </c>
      <c r="D307" s="94"/>
      <c r="E307" s="137">
        <v>1</v>
      </c>
      <c r="F307" s="137">
        <v>1</v>
      </c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>
        <v>1</v>
      </c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48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48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24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24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24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24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24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24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60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36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12.75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11</v>
      </c>
      <c r="F466" s="137">
        <f>SUM(F467:F536)</f>
        <v>10</v>
      </c>
      <c r="G466" s="137">
        <f>SUM(G467:G536)</f>
        <v>0</v>
      </c>
      <c r="H466" s="137">
        <f>SUM(H467:H536)</f>
        <v>0</v>
      </c>
      <c r="I466" s="137">
        <f>SUM(I467:I536)</f>
        <v>1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1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2</v>
      </c>
      <c r="AI466" s="137">
        <f>SUM(AI467:AI536)</f>
        <v>0</v>
      </c>
      <c r="AJ466" s="137">
        <f>SUM(AJ467:AJ536)</f>
        <v>0</v>
      </c>
      <c r="AK466" s="137">
        <f>SUM(AK467:AK536)</f>
        <v>8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1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24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8</v>
      </c>
      <c r="F508" s="137">
        <v>8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>
        <v>1</v>
      </c>
      <c r="AI508" s="137"/>
      <c r="AJ508" s="137"/>
      <c r="AK508" s="137">
        <v>7</v>
      </c>
      <c r="AL508" s="137"/>
      <c r="AM508" s="137"/>
      <c r="AN508" s="137"/>
      <c r="AO508" s="137"/>
      <c r="AP508" s="137"/>
      <c r="AQ508" s="137"/>
      <c r="AR508" s="137">
        <v>1</v>
      </c>
      <c r="AS508" s="137"/>
      <c r="AT508" s="137"/>
      <c r="AU508" s="137"/>
      <c r="AV508" s="137"/>
    </row>
    <row r="509" spans="1:48" ht="24">
      <c r="A509" s="109">
        <v>497</v>
      </c>
      <c r="B509" s="101" t="s">
        <v>800</v>
      </c>
      <c r="C509" s="63" t="s">
        <v>799</v>
      </c>
      <c r="D509" s="94"/>
      <c r="E509" s="137">
        <v>3</v>
      </c>
      <c r="F509" s="137">
        <v>2</v>
      </c>
      <c r="G509" s="137"/>
      <c r="H509" s="137"/>
      <c r="I509" s="137">
        <v>1</v>
      </c>
      <c r="J509" s="137"/>
      <c r="K509" s="137"/>
      <c r="L509" s="137"/>
      <c r="M509" s="137"/>
      <c r="N509" s="137">
        <v>1</v>
      </c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>
        <v>1</v>
      </c>
      <c r="AI509" s="137"/>
      <c r="AJ509" s="137"/>
      <c r="AK509" s="137">
        <v>1</v>
      </c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60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60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60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36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36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12.75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12.75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12.75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12.75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24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24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36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36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22</v>
      </c>
      <c r="F548" s="137">
        <f>SUM(F549:F591)</f>
        <v>7</v>
      </c>
      <c r="G548" s="137">
        <f>SUM(G549:G591)</f>
        <v>0</v>
      </c>
      <c r="H548" s="137">
        <f>SUM(H549:H591)</f>
        <v>0</v>
      </c>
      <c r="I548" s="137">
        <f>SUM(I549:I591)</f>
        <v>15</v>
      </c>
      <c r="J548" s="137">
        <f>SUM(J549:J591)</f>
        <v>0</v>
      </c>
      <c r="K548" s="137">
        <f>SUM(K549:K591)</f>
        <v>0</v>
      </c>
      <c r="L548" s="137">
        <f>SUM(L549:L591)</f>
        <v>14</v>
      </c>
      <c r="M548" s="137">
        <f>SUM(M549:M591)</f>
        <v>0</v>
      </c>
      <c r="N548" s="137">
        <f>SUM(N549:N591)</f>
        <v>1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7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24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24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24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15</v>
      </c>
      <c r="F575" s="137"/>
      <c r="G575" s="137"/>
      <c r="H575" s="137"/>
      <c r="I575" s="137">
        <v>15</v>
      </c>
      <c r="J575" s="137"/>
      <c r="K575" s="137"/>
      <c r="L575" s="137">
        <v>14</v>
      </c>
      <c r="M575" s="137"/>
      <c r="N575" s="137">
        <v>1</v>
      </c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3</v>
      </c>
      <c r="F576" s="137">
        <v>3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3</v>
      </c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12.75">
      <c r="A584" s="109">
        <v>572</v>
      </c>
      <c r="B584" s="101" t="s">
        <v>897</v>
      </c>
      <c r="C584" s="63" t="s">
        <v>898</v>
      </c>
      <c r="D584" s="94"/>
      <c r="E584" s="137">
        <v>2</v>
      </c>
      <c r="F584" s="137">
        <v>2</v>
      </c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>
        <v>2</v>
      </c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12.75">
      <c r="A585" s="109">
        <v>573</v>
      </c>
      <c r="B585" s="101" t="s">
        <v>899</v>
      </c>
      <c r="C585" s="63" t="s">
        <v>898</v>
      </c>
      <c r="D585" s="94"/>
      <c r="E585" s="137">
        <v>1</v>
      </c>
      <c r="F585" s="137">
        <v>1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1</v>
      </c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12.75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>
      <c r="A588" s="109">
        <v>576</v>
      </c>
      <c r="B588" s="101">
        <v>291</v>
      </c>
      <c r="C588" s="63" t="s">
        <v>902</v>
      </c>
      <c r="D588" s="94"/>
      <c r="E588" s="137">
        <v>1</v>
      </c>
      <c r="F588" s="137">
        <v>1</v>
      </c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>
        <v>1</v>
      </c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36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36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36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5</v>
      </c>
      <c r="F592" s="137">
        <f>SUM(F593:F644)</f>
        <v>5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1</v>
      </c>
      <c r="AI592" s="137">
        <f>SUM(AI593:AI644)</f>
        <v>0</v>
      </c>
      <c r="AJ592" s="137">
        <f>SUM(AJ593:AJ644)</f>
        <v>0</v>
      </c>
      <c r="AK592" s="137">
        <f>SUM(AK593:AK644)</f>
        <v>4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>
      <c r="A597" s="109">
        <v>585</v>
      </c>
      <c r="B597" s="101" t="s">
        <v>914</v>
      </c>
      <c r="C597" s="63" t="s">
        <v>915</v>
      </c>
      <c r="D597" s="94"/>
      <c r="E597" s="137">
        <v>2</v>
      </c>
      <c r="F597" s="137">
        <v>2</v>
      </c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>
        <v>1</v>
      </c>
      <c r="AI597" s="137"/>
      <c r="AJ597" s="137"/>
      <c r="AK597" s="137">
        <v>1</v>
      </c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>
      <c r="A600" s="109">
        <v>588</v>
      </c>
      <c r="B600" s="101" t="s">
        <v>918</v>
      </c>
      <c r="C600" s="63" t="s">
        <v>915</v>
      </c>
      <c r="D600" s="94"/>
      <c r="E600" s="137">
        <v>1</v>
      </c>
      <c r="F600" s="137">
        <v>1</v>
      </c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>
        <v>1</v>
      </c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48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48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48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>
      <c r="A626" s="109">
        <v>614</v>
      </c>
      <c r="B626" s="101" t="s">
        <v>2474</v>
      </c>
      <c r="C626" s="63" t="s">
        <v>2462</v>
      </c>
      <c r="D626" s="94"/>
      <c r="E626" s="137">
        <v>1</v>
      </c>
      <c r="F626" s="137">
        <v>1</v>
      </c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>
        <v>1</v>
      </c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24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24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24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24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>
      <c r="A635" s="109">
        <v>623</v>
      </c>
      <c r="B635" s="101" t="s">
        <v>950</v>
      </c>
      <c r="C635" s="63" t="s">
        <v>949</v>
      </c>
      <c r="D635" s="94"/>
      <c r="E635" s="137">
        <v>1</v>
      </c>
      <c r="F635" s="137">
        <v>1</v>
      </c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>
        <v>1</v>
      </c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12.75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12.75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12.75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90</v>
      </c>
      <c r="F645" s="137">
        <f>SUM(F647:F709)</f>
        <v>36</v>
      </c>
      <c r="G645" s="137">
        <f>SUM(G647:G709)</f>
        <v>0</v>
      </c>
      <c r="H645" s="137">
        <f>SUM(H647:H709)</f>
        <v>0</v>
      </c>
      <c r="I645" s="137">
        <f>SUM(I647:I709)</f>
        <v>54</v>
      </c>
      <c r="J645" s="137">
        <f>SUM(J647:J709)</f>
        <v>0</v>
      </c>
      <c r="K645" s="137">
        <f>SUM(K647:K709)</f>
        <v>44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3</v>
      </c>
      <c r="R645" s="137">
        <f>SUM(R647:R709)</f>
        <v>7</v>
      </c>
      <c r="S645" s="137">
        <f>SUM(S647:S709)</f>
        <v>0</v>
      </c>
      <c r="T645" s="137">
        <f>SUM(T647:T709)</f>
        <v>6</v>
      </c>
      <c r="U645" s="137">
        <f>SUM(U647:U709)</f>
        <v>0</v>
      </c>
      <c r="V645" s="137">
        <f>SUM(V647:V709)</f>
        <v>1</v>
      </c>
      <c r="W645" s="137">
        <f>SUM(W647:W709)</f>
        <v>0</v>
      </c>
      <c r="X645" s="137">
        <f>SUM(X647:X709)</f>
        <v>4</v>
      </c>
      <c r="Y645" s="137">
        <f>SUM(Y647:Y709)</f>
        <v>1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12</v>
      </c>
      <c r="AI645" s="137">
        <f>SUM(AI647:AI709)</f>
        <v>0</v>
      </c>
      <c r="AJ645" s="137">
        <f>SUM(AJ647:AJ709)</f>
        <v>0</v>
      </c>
      <c r="AK645" s="137">
        <f>SUM(AK647:AK709)</f>
        <v>18</v>
      </c>
      <c r="AL645" s="137">
        <f>SUM(AL647:AL709)</f>
        <v>0</v>
      </c>
      <c r="AM645" s="137">
        <f>SUM(AM647:AM709)</f>
        <v>0</v>
      </c>
      <c r="AN645" s="137">
        <f>SUM(AN647:AN709)</f>
        <v>1</v>
      </c>
      <c r="AO645" s="137">
        <f>SUM(AO647:AO709)</f>
        <v>0</v>
      </c>
      <c r="AP645" s="137">
        <f>SUM(AP647:AP709)</f>
        <v>0</v>
      </c>
      <c r="AQ645" s="137">
        <f>SUM(AQ647:AQ709)</f>
        <v>2</v>
      </c>
      <c r="AR645" s="137">
        <f>SUM(AR647:AR709)</f>
        <v>6</v>
      </c>
      <c r="AS645" s="137">
        <f>SUM(AS647:AS709)</f>
        <v>5</v>
      </c>
      <c r="AT645" s="137">
        <f>SUM(AT647:AT709)</f>
        <v>4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90</v>
      </c>
      <c r="F646" s="137">
        <f>SUM(F647:F686)</f>
        <v>36</v>
      </c>
      <c r="G646" s="137">
        <f>SUM(G647:G686)</f>
        <v>0</v>
      </c>
      <c r="H646" s="137">
        <f>SUM(H647:H686)</f>
        <v>0</v>
      </c>
      <c r="I646" s="137">
        <f>SUM(I647:I686)</f>
        <v>54</v>
      </c>
      <c r="J646" s="137">
        <f>SUM(J647:J686)</f>
        <v>0</v>
      </c>
      <c r="K646" s="137">
        <f>SUM(K647:K686)</f>
        <v>44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3</v>
      </c>
      <c r="R646" s="137">
        <f>SUM(R647:R686)</f>
        <v>7</v>
      </c>
      <c r="S646" s="137">
        <f>SUM(S647:S686)</f>
        <v>0</v>
      </c>
      <c r="T646" s="137">
        <f>SUM(T647:T686)</f>
        <v>6</v>
      </c>
      <c r="U646" s="137">
        <f>SUM(U647:U686)</f>
        <v>0</v>
      </c>
      <c r="V646" s="137">
        <f>SUM(V647:V686)</f>
        <v>1</v>
      </c>
      <c r="W646" s="137">
        <f>SUM(W647:W686)</f>
        <v>0</v>
      </c>
      <c r="X646" s="137">
        <f>SUM(X647:X686)</f>
        <v>4</v>
      </c>
      <c r="Y646" s="137">
        <f>SUM(Y647:Y686)</f>
        <v>1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12</v>
      </c>
      <c r="AI646" s="137">
        <f>SUM(AI647:AI686)</f>
        <v>0</v>
      </c>
      <c r="AJ646" s="137">
        <f>SUM(AJ647:AJ686)</f>
        <v>0</v>
      </c>
      <c r="AK646" s="137">
        <f>SUM(AK647:AK686)</f>
        <v>18</v>
      </c>
      <c r="AL646" s="137">
        <f>SUM(AL647:AL686)</f>
        <v>0</v>
      </c>
      <c r="AM646" s="137">
        <f>SUM(AM647:AM686)</f>
        <v>0</v>
      </c>
      <c r="AN646" s="137">
        <f>SUM(AN647:AN686)</f>
        <v>1</v>
      </c>
      <c r="AO646" s="137">
        <f>SUM(AO647:AO686)</f>
        <v>0</v>
      </c>
      <c r="AP646" s="137">
        <f>SUM(AP647:AP686)</f>
        <v>0</v>
      </c>
      <c r="AQ646" s="137">
        <f>SUM(AQ647:AQ686)</f>
        <v>2</v>
      </c>
      <c r="AR646" s="137">
        <f>SUM(AR647:AR686)</f>
        <v>6</v>
      </c>
      <c r="AS646" s="137">
        <f>SUM(AS647:AS686)</f>
        <v>5</v>
      </c>
      <c r="AT646" s="137">
        <f>SUM(AT647:AT686)</f>
        <v>4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60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60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>
      <c r="A652" s="109">
        <v>640</v>
      </c>
      <c r="B652" s="101" t="s">
        <v>972</v>
      </c>
      <c r="C652" s="63" t="s">
        <v>973</v>
      </c>
      <c r="D652" s="94"/>
      <c r="E652" s="137">
        <v>1</v>
      </c>
      <c r="F652" s="137">
        <v>1</v>
      </c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>
        <v>1</v>
      </c>
      <c r="AL652" s="137"/>
      <c r="AM652" s="137"/>
      <c r="AN652" s="137"/>
      <c r="AO652" s="137"/>
      <c r="AP652" s="137"/>
      <c r="AQ652" s="137"/>
      <c r="AR652" s="137">
        <v>1</v>
      </c>
      <c r="AS652" s="137"/>
      <c r="AT652" s="137"/>
      <c r="AU652" s="137"/>
      <c r="AV652" s="137"/>
    </row>
    <row r="653" spans="1:48" ht="48">
      <c r="A653" s="109">
        <v>641</v>
      </c>
      <c r="B653" s="101" t="s">
        <v>974</v>
      </c>
      <c r="C653" s="63" t="s">
        <v>973</v>
      </c>
      <c r="D653" s="94"/>
      <c r="E653" s="137">
        <v>7</v>
      </c>
      <c r="F653" s="137">
        <v>5</v>
      </c>
      <c r="G653" s="137"/>
      <c r="H653" s="137"/>
      <c r="I653" s="137">
        <v>2</v>
      </c>
      <c r="J653" s="137"/>
      <c r="K653" s="137"/>
      <c r="L653" s="137"/>
      <c r="M653" s="137"/>
      <c r="N653" s="137"/>
      <c r="O653" s="137"/>
      <c r="P653" s="137"/>
      <c r="Q653" s="137">
        <v>2</v>
      </c>
      <c r="R653" s="137"/>
      <c r="S653" s="137"/>
      <c r="T653" s="137">
        <v>4</v>
      </c>
      <c r="U653" s="137"/>
      <c r="V653" s="137"/>
      <c r="W653" s="137"/>
      <c r="X653" s="137">
        <v>3</v>
      </c>
      <c r="Y653" s="137">
        <v>1</v>
      </c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>
        <v>1</v>
      </c>
      <c r="AL653" s="137"/>
      <c r="AM653" s="137"/>
      <c r="AN653" s="137">
        <v>1</v>
      </c>
      <c r="AO653" s="137"/>
      <c r="AP653" s="137"/>
      <c r="AQ653" s="137">
        <v>2</v>
      </c>
      <c r="AR653" s="137">
        <v>3</v>
      </c>
      <c r="AS653" s="137">
        <v>2</v>
      </c>
      <c r="AT653" s="137">
        <v>4</v>
      </c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71</v>
      </c>
      <c r="F658" s="137">
        <v>19</v>
      </c>
      <c r="G658" s="137"/>
      <c r="H658" s="137"/>
      <c r="I658" s="137">
        <v>52</v>
      </c>
      <c r="J658" s="137"/>
      <c r="K658" s="137">
        <v>44</v>
      </c>
      <c r="L658" s="137"/>
      <c r="M658" s="137"/>
      <c r="N658" s="137"/>
      <c r="O658" s="137"/>
      <c r="P658" s="137"/>
      <c r="Q658" s="137">
        <v>1</v>
      </c>
      <c r="R658" s="137">
        <v>7</v>
      </c>
      <c r="S658" s="137"/>
      <c r="T658" s="137">
        <v>1</v>
      </c>
      <c r="U658" s="137"/>
      <c r="V658" s="137"/>
      <c r="W658" s="137"/>
      <c r="X658" s="137">
        <v>1</v>
      </c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>
        <v>9</v>
      </c>
      <c r="AI658" s="137"/>
      <c r="AJ658" s="137"/>
      <c r="AK658" s="137">
        <v>9</v>
      </c>
      <c r="AL658" s="137"/>
      <c r="AM658" s="137"/>
      <c r="AN658" s="137"/>
      <c r="AO658" s="137"/>
      <c r="AP658" s="137"/>
      <c r="AQ658" s="137"/>
      <c r="AR658" s="137">
        <v>1</v>
      </c>
      <c r="AS658" s="137">
        <v>2</v>
      </c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8</v>
      </c>
      <c r="F659" s="137">
        <v>8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>
        <v>1</v>
      </c>
      <c r="U659" s="137"/>
      <c r="V659" s="137">
        <v>1</v>
      </c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>
        <v>2</v>
      </c>
      <c r="AI659" s="137"/>
      <c r="AJ659" s="137"/>
      <c r="AK659" s="137">
        <v>5</v>
      </c>
      <c r="AL659" s="137"/>
      <c r="AM659" s="137"/>
      <c r="AN659" s="137"/>
      <c r="AO659" s="137"/>
      <c r="AP659" s="137"/>
      <c r="AQ659" s="137"/>
      <c r="AR659" s="137">
        <v>1</v>
      </c>
      <c r="AS659" s="137">
        <v>1</v>
      </c>
      <c r="AT659" s="137"/>
      <c r="AU659" s="137"/>
      <c r="AV659" s="137"/>
    </row>
    <row r="660" spans="1:48" ht="60">
      <c r="A660" s="109">
        <v>648</v>
      </c>
      <c r="B660" s="101" t="s">
        <v>983</v>
      </c>
      <c r="C660" s="63" t="s">
        <v>981</v>
      </c>
      <c r="D660" s="94"/>
      <c r="E660" s="137">
        <v>2</v>
      </c>
      <c r="F660" s="137">
        <v>2</v>
      </c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>
        <v>2</v>
      </c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>
      <c r="A661" s="109">
        <v>649</v>
      </c>
      <c r="B661" s="101" t="s">
        <v>984</v>
      </c>
      <c r="C661" s="63" t="s">
        <v>985</v>
      </c>
      <c r="D661" s="94"/>
      <c r="E661" s="137">
        <v>1</v>
      </c>
      <c r="F661" s="137">
        <v>1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>
        <v>1</v>
      </c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24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24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24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48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48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60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60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60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60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36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36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36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24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24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24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36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36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>
      <c r="A732" s="109">
        <v>720</v>
      </c>
      <c r="B732" s="101">
        <v>336</v>
      </c>
      <c r="C732" s="63" t="s">
        <v>2485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18</v>
      </c>
      <c r="F736" s="137">
        <f>SUM(F737:F801)</f>
        <v>10</v>
      </c>
      <c r="G736" s="137">
        <f>SUM(G737:G801)</f>
        <v>0</v>
      </c>
      <c r="H736" s="137">
        <f>SUM(H737:H801)</f>
        <v>0</v>
      </c>
      <c r="I736" s="137">
        <f>SUM(I737:I801)</f>
        <v>8</v>
      </c>
      <c r="J736" s="137">
        <f>SUM(J737:J801)</f>
        <v>0</v>
      </c>
      <c r="K736" s="137">
        <f>SUM(K737:K801)</f>
        <v>4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1</v>
      </c>
      <c r="P736" s="137">
        <f>SUM(P737:P801)</f>
        <v>0</v>
      </c>
      <c r="Q736" s="137">
        <f>SUM(Q737:Q801)</f>
        <v>0</v>
      </c>
      <c r="R736" s="137">
        <f>SUM(R737:R801)</f>
        <v>3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1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1</v>
      </c>
      <c r="AG736" s="137">
        <f>SUM(AG737:AG801)</f>
        <v>0</v>
      </c>
      <c r="AH736" s="137">
        <f>SUM(AH737:AH801)</f>
        <v>5</v>
      </c>
      <c r="AI736" s="137">
        <f>SUM(AI737:AI801)</f>
        <v>0</v>
      </c>
      <c r="AJ736" s="137">
        <f>SUM(AJ737:AJ801)</f>
        <v>0</v>
      </c>
      <c r="AK736" s="137">
        <f>SUM(AK737:AK801)</f>
        <v>3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1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>
      <c r="A750" s="109">
        <v>738</v>
      </c>
      <c r="B750" s="101" t="s">
        <v>1100</v>
      </c>
      <c r="C750" s="63" t="s">
        <v>1099</v>
      </c>
      <c r="D750" s="94"/>
      <c r="E750" s="137">
        <v>5</v>
      </c>
      <c r="F750" s="137">
        <v>5</v>
      </c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>
        <v>1</v>
      </c>
      <c r="AC750" s="137"/>
      <c r="AD750" s="137"/>
      <c r="AE750" s="137"/>
      <c r="AF750" s="137">
        <v>1</v>
      </c>
      <c r="AG750" s="137"/>
      <c r="AH750" s="137"/>
      <c r="AI750" s="137"/>
      <c r="AJ750" s="137"/>
      <c r="AK750" s="137">
        <v>3</v>
      </c>
      <c r="AL750" s="137"/>
      <c r="AM750" s="137"/>
      <c r="AN750" s="137"/>
      <c r="AO750" s="137"/>
      <c r="AP750" s="137"/>
      <c r="AQ750" s="137"/>
      <c r="AR750" s="137">
        <v>1</v>
      </c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48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>
      <c r="A787" s="109">
        <v>775</v>
      </c>
      <c r="B787" s="101">
        <v>356</v>
      </c>
      <c r="C787" s="63" t="s">
        <v>1151</v>
      </c>
      <c r="D787" s="94"/>
      <c r="E787" s="137">
        <v>4</v>
      </c>
      <c r="F787" s="137"/>
      <c r="G787" s="137"/>
      <c r="H787" s="137"/>
      <c r="I787" s="137">
        <v>4</v>
      </c>
      <c r="J787" s="137"/>
      <c r="K787" s="137"/>
      <c r="L787" s="137"/>
      <c r="M787" s="137"/>
      <c r="N787" s="137"/>
      <c r="O787" s="137">
        <v>1</v>
      </c>
      <c r="P787" s="137"/>
      <c r="Q787" s="137"/>
      <c r="R787" s="137">
        <v>3</v>
      </c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 hidden="1">
      <c r="A791" s="109">
        <v>779</v>
      </c>
      <c r="B791" s="101" t="s">
        <v>1156</v>
      </c>
      <c r="C791" s="63" t="s">
        <v>1157</v>
      </c>
      <c r="D791" s="94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9</v>
      </c>
      <c r="F794" s="137">
        <v>5</v>
      </c>
      <c r="G794" s="137"/>
      <c r="H794" s="137"/>
      <c r="I794" s="137">
        <v>4</v>
      </c>
      <c r="J794" s="137"/>
      <c r="K794" s="137">
        <v>4</v>
      </c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5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3</v>
      </c>
      <c r="F802" s="137">
        <f>SUM(F803:F817)</f>
        <v>3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2</v>
      </c>
      <c r="AI802" s="137">
        <f>SUM(AI803:AI817)</f>
        <v>0</v>
      </c>
      <c r="AJ802" s="137">
        <f>SUM(AJ803:AJ817)</f>
        <v>0</v>
      </c>
      <c r="AK802" s="137">
        <f>SUM(AK803:AK817)</f>
        <v>1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1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48">
      <c r="A803" s="109">
        <v>791</v>
      </c>
      <c r="B803" s="101" t="s">
        <v>1168</v>
      </c>
      <c r="C803" s="63" t="s">
        <v>1169</v>
      </c>
      <c r="D803" s="94"/>
      <c r="E803" s="137">
        <v>1</v>
      </c>
      <c r="F803" s="137">
        <v>1</v>
      </c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>
        <v>1</v>
      </c>
      <c r="AL803" s="137"/>
      <c r="AM803" s="137"/>
      <c r="AN803" s="137"/>
      <c r="AO803" s="137"/>
      <c r="AP803" s="137"/>
      <c r="AQ803" s="137"/>
      <c r="AR803" s="137">
        <v>1</v>
      </c>
      <c r="AS803" s="137"/>
      <c r="AT803" s="137"/>
      <c r="AU803" s="137"/>
      <c r="AV803" s="137"/>
    </row>
    <row r="804" spans="1:48" ht="48">
      <c r="A804" s="109">
        <v>792</v>
      </c>
      <c r="B804" s="101" t="s">
        <v>1170</v>
      </c>
      <c r="C804" s="63" t="s">
        <v>1169</v>
      </c>
      <c r="D804" s="94"/>
      <c r="E804" s="137">
        <v>2</v>
      </c>
      <c r="F804" s="137">
        <v>2</v>
      </c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>
        <v>2</v>
      </c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48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48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48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72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72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72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4</v>
      </c>
      <c r="F818" s="137">
        <f>SUM(F819:F878)</f>
        <v>2</v>
      </c>
      <c r="G818" s="137">
        <f>SUM(G819:G878)</f>
        <v>0</v>
      </c>
      <c r="H818" s="137">
        <f>SUM(H819:H878)</f>
        <v>0</v>
      </c>
      <c r="I818" s="137">
        <f>SUM(I819:I878)</f>
        <v>2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2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2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1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1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36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36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36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36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36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36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>
      <c r="A840" s="109">
        <v>828</v>
      </c>
      <c r="B840" s="101" t="s">
        <v>1210</v>
      </c>
      <c r="C840" s="63" t="s">
        <v>1211</v>
      </c>
      <c r="D840" s="94"/>
      <c r="E840" s="137">
        <v>2</v>
      </c>
      <c r="F840" s="137"/>
      <c r="G840" s="137"/>
      <c r="H840" s="137"/>
      <c r="I840" s="137">
        <v>2</v>
      </c>
      <c r="J840" s="137"/>
      <c r="K840" s="137"/>
      <c r="L840" s="137"/>
      <c r="M840" s="137"/>
      <c r="N840" s="137"/>
      <c r="O840" s="137"/>
      <c r="P840" s="137"/>
      <c r="Q840" s="137"/>
      <c r="R840" s="137">
        <v>2</v>
      </c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24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24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24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24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24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>
      <c r="A860" s="109">
        <v>848</v>
      </c>
      <c r="B860" s="101" t="s">
        <v>1234</v>
      </c>
      <c r="C860" s="63" t="s">
        <v>696</v>
      </c>
      <c r="D860" s="94"/>
      <c r="E860" s="137">
        <v>1</v>
      </c>
      <c r="F860" s="137">
        <v>1</v>
      </c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>
        <v>1</v>
      </c>
      <c r="AI860" s="137"/>
      <c r="AJ860" s="137"/>
      <c r="AK860" s="137"/>
      <c r="AL860" s="137"/>
      <c r="AM860" s="137"/>
      <c r="AN860" s="137"/>
      <c r="AO860" s="137"/>
      <c r="AP860" s="137">
        <v>1</v>
      </c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1</v>
      </c>
      <c r="F863" s="137">
        <v>1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1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>
        <v>1</v>
      </c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12.75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4</v>
      </c>
      <c r="F879" s="137">
        <f>SUM(F880:F944)</f>
        <v>3</v>
      </c>
      <c r="G879" s="137">
        <f>SUM(G880:G944)</f>
        <v>0</v>
      </c>
      <c r="H879" s="137">
        <f>SUM(H880:H944)</f>
        <v>0</v>
      </c>
      <c r="I879" s="137">
        <f>SUM(I880:I944)</f>
        <v>1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1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2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1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24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24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>
      <c r="A920" s="109">
        <v>908</v>
      </c>
      <c r="B920" s="101" t="s">
        <v>1316</v>
      </c>
      <c r="C920" s="63" t="s">
        <v>1315</v>
      </c>
      <c r="D920" s="94"/>
      <c r="E920" s="137">
        <v>1</v>
      </c>
      <c r="F920" s="137">
        <v>1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>
        <v>1</v>
      </c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12.75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12.75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12.75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12.75">
      <c r="A932" s="109">
        <v>920</v>
      </c>
      <c r="B932" s="101">
        <v>395</v>
      </c>
      <c r="C932" s="63" t="s">
        <v>1329</v>
      </c>
      <c r="D932" s="94"/>
      <c r="E932" s="137">
        <v>2</v>
      </c>
      <c r="F932" s="137">
        <v>2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>
        <v>2</v>
      </c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>
      <c r="A933" s="109">
        <v>921</v>
      </c>
      <c r="B933" s="101" t="s">
        <v>1330</v>
      </c>
      <c r="C933" s="63" t="s">
        <v>1331</v>
      </c>
      <c r="D933" s="94"/>
      <c r="E933" s="137">
        <v>1</v>
      </c>
      <c r="F933" s="137"/>
      <c r="G933" s="137"/>
      <c r="H933" s="137"/>
      <c r="I933" s="137">
        <v>1</v>
      </c>
      <c r="J933" s="137"/>
      <c r="K933" s="137"/>
      <c r="L933" s="137"/>
      <c r="M933" s="137"/>
      <c r="N933" s="137"/>
      <c r="O933" s="137"/>
      <c r="P933" s="137"/>
      <c r="Q933" s="137">
        <v>1</v>
      </c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6</v>
      </c>
      <c r="F945" s="137">
        <f>SUM(F946:F1051)</f>
        <v>6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3</v>
      </c>
      <c r="AD945" s="137">
        <f>SUM(AD946:AD1051)</f>
        <v>2</v>
      </c>
      <c r="AE945" s="137">
        <f>SUM(AE946:AE1051)</f>
        <v>0</v>
      </c>
      <c r="AF945" s="137">
        <f>SUM(AF946:AF1051)</f>
        <v>1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5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>
      <c r="A969" s="109">
        <v>957</v>
      </c>
      <c r="B969" s="101" t="s">
        <v>1378</v>
      </c>
      <c r="C969" s="63" t="s">
        <v>1374</v>
      </c>
      <c r="D969" s="94"/>
      <c r="E969" s="137">
        <v>6</v>
      </c>
      <c r="F969" s="137">
        <v>6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>
        <v>3</v>
      </c>
      <c r="AD969" s="137">
        <v>2</v>
      </c>
      <c r="AE969" s="137"/>
      <c r="AF969" s="137">
        <v>1</v>
      </c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>
        <v>5</v>
      </c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84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84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84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84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36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36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36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24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3</v>
      </c>
      <c r="F1052" s="137">
        <f>SUM(F1053:F1079)</f>
        <v>3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3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>
      <c r="A1058" s="109">
        <v>1046</v>
      </c>
      <c r="B1058" s="101" t="s">
        <v>2528</v>
      </c>
      <c r="C1058" s="63" t="s">
        <v>2526</v>
      </c>
      <c r="D1058" s="94"/>
      <c r="E1058" s="137">
        <v>3</v>
      </c>
      <c r="F1058" s="137">
        <v>3</v>
      </c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>
        <v>3</v>
      </c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12.75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12.75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12.75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24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24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12.75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12.75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12.75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12.75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12.75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12.75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48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48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48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12.75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36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12.75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12.75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12.75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12.75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12.75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12.75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24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24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12.75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12.75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48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12.75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12.75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48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48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12.75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24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24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84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24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24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24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24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24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24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24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12.75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12.75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24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24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24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24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12.75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12.75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12.75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12.75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12.75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24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24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24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36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36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12.75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12.75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12.75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24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24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24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24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36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48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48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48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36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36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36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24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24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24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24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24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419</v>
      </c>
      <c r="F1694" s="142">
        <f>SUM(F13,F44,F110,F132,F154,F238,F285,F415,F466,F537,F548,F592,F645,F710,F736,F802,F818,F879,F945,F1052,F1081:F1693)</f>
        <v>281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3</v>
      </c>
      <c r="I1694" s="142">
        <f>SUM(I13,I44,I110,I132,I154,I238,I285,I415,I466,I537,I548,I592,I645,I710,I736,I802,I818,I879,I945,I1052,I1081:I1693)</f>
        <v>135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52</v>
      </c>
      <c r="L1694" s="142">
        <f>SUM(L13,L44,L110,L132,L154,L238,L285,L415,L466,L537,L548,L592,L645,L710,L736,L802,L818,L879,L945,L1052,L1081:L1693)</f>
        <v>32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2</v>
      </c>
      <c r="O1694" s="142">
        <f>SUM(O13,O44,O110,O132,O154,O238,O285,O415,O466,O537,O548,O592,O645,O710,O736,O802,O818,O879,O945,O1052,O1081:O1693)</f>
        <v>22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6</v>
      </c>
      <c r="R1694" s="142">
        <f>SUM(R13,R44,R110,R132,R154,R238,R285,R415,R466,R537,R548,R592,R645,R710,R736,R802,R818,R879,R945,R1052,R1081:R1693)</f>
        <v>21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45</v>
      </c>
      <c r="U1694" s="142">
        <f>SUM(U13,U44,U110,U132,U154,U238,U285,U415,U466,U537,U548,U592,U645,U710,U736,U802,U818,U879,U945,U1052,U1081:U1693)</f>
        <v>1</v>
      </c>
      <c r="V1694" s="142">
        <f>SUM(V13,V44,V110,V132,V154,V238,V285,V415,V466,V537,V548,V592,V645,V710,V736,V802,V818,V879,V945,V1052,V1081:V1693)</f>
        <v>1</v>
      </c>
      <c r="W1694" s="142">
        <f>SUM(W13,W44,W110,W132,W154,W238,W285,W415,W466,W537,W548,W592,W645,W710,W736,W802,W818,W879,W945,W1052,W1081:W1693)</f>
        <v>1</v>
      </c>
      <c r="X1694" s="142">
        <f>SUM(X13,X44,X110,X132,X154,X238,X285,X415,X466,X537,X548,X592,X645,X710,X736,X802,X818,X879,X945,X1052,X1081:X1693)</f>
        <v>29</v>
      </c>
      <c r="Y1694" s="142">
        <f>SUM(Y13,Y44,Y110,Y132,Y154,Y238,Y285,Y415,Y466,Y537,Y548,Y592,Y645,Y710,Y736,Y802,Y818,Y879,Y945,Y1052,Y1081:Y1693)</f>
        <v>13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3</v>
      </c>
      <c r="AC1694" s="142">
        <f>SUM(AC13,AC44,AC110,AC132,AC154,AC238,AC285,AC415,AC466,AC537,AC548,AC592,AC645,AC710,AC736,AC802,AC818,AC879,AC945,AC1052,AC1081:AC1693)</f>
        <v>3</v>
      </c>
      <c r="AD1694" s="142">
        <f>SUM(AD13,AD44,AD110,AD132,AD154,AD238,AD285,AD415,AD466,AD537,AD548,AD592,AD645,AD710,AD736,AD802,AD818,AD879,AD945,AD1052,AD1081:AD1693)</f>
        <v>4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2</v>
      </c>
      <c r="AG1694" s="142">
        <f>SUM(AG13,AG44,AG110,AG132,AG154,AG238,AG285,AG415,AG466,AG537,AG548,AG592,AG645,AG710,AG736,AG802,AG818,AG879,AG945,AG1052,AG1081:AG1693)</f>
        <v>11</v>
      </c>
      <c r="AH1694" s="142">
        <f>SUM(AH13,AH44,AH110,AH132,AH154,AH238,AH285,AH415,AH466,AH537,AH548,AH592,AH645,AH710,AH736,AH802,AH818,AH879,AH945,AH1052,AH1081:AH1693)</f>
        <v>52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161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1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5</v>
      </c>
      <c r="AQ1694" s="142">
        <f>SUM(AQ13,AQ44,AQ110,AQ132,AQ154,AQ238,AQ285,AQ415,AQ466,AQ537,AQ548,AQ592,AQ645,AQ710,AQ736,AQ802,AQ818,AQ879,AQ945,AQ1052,AQ1081:AQ1693)</f>
        <v>4</v>
      </c>
      <c r="AR1694" s="142">
        <f>SUM(AR13,AR44,AR110,AR132,AR154,AR238,AR285,AR415,AR466,AR537,AR548,AR592,AR645,AR710,AR736,AR802,AR818,AR879,AR945,AR1052,AR1081:AR1693)</f>
        <v>32</v>
      </c>
      <c r="AS1694" s="142">
        <f>SUM(AS13,AS44,AS110,AS132,AS154,AS238,AS285,AS415,AS466,AS537,AS548,AS592,AS645,AS710,AS736,AS802,AS818,AS879,AS945,AS1052,AS1081:AS1693)</f>
        <v>34</v>
      </c>
      <c r="AT1694" s="142">
        <f>SUM(AT13,AT44,AT110,AT132,AT154,AT238,AT285,AT415,AT466,AT537,AT548,AT592,AT645,AT710,AT736,AT802,AT818,AT879,AT945,AT1052,AT1081:AT1693)</f>
        <v>11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1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174</v>
      </c>
      <c r="F1695" s="142">
        <v>71</v>
      </c>
      <c r="G1695" s="142"/>
      <c r="H1695" s="142"/>
      <c r="I1695" s="142">
        <v>103</v>
      </c>
      <c r="J1695" s="142"/>
      <c r="K1695" s="142">
        <v>52</v>
      </c>
      <c r="L1695" s="142">
        <v>18</v>
      </c>
      <c r="M1695" s="142"/>
      <c r="N1695" s="142"/>
      <c r="O1695" s="142">
        <v>18</v>
      </c>
      <c r="P1695" s="142"/>
      <c r="Q1695" s="142">
        <v>2</v>
      </c>
      <c r="R1695" s="142">
        <v>13</v>
      </c>
      <c r="S1695" s="142"/>
      <c r="T1695" s="142">
        <v>1</v>
      </c>
      <c r="U1695" s="142"/>
      <c r="V1695" s="142"/>
      <c r="W1695" s="142"/>
      <c r="X1695" s="142">
        <v>1</v>
      </c>
      <c r="Y1695" s="142"/>
      <c r="Z1695" s="142"/>
      <c r="AA1695" s="142"/>
      <c r="AB1695" s="142"/>
      <c r="AC1695" s="142"/>
      <c r="AD1695" s="142">
        <v>2</v>
      </c>
      <c r="AE1695" s="142"/>
      <c r="AF1695" s="142"/>
      <c r="AG1695" s="142">
        <v>11</v>
      </c>
      <c r="AH1695" s="142">
        <v>41</v>
      </c>
      <c r="AI1695" s="142"/>
      <c r="AJ1695" s="142"/>
      <c r="AK1695" s="142">
        <v>16</v>
      </c>
      <c r="AL1695" s="142"/>
      <c r="AM1695" s="142"/>
      <c r="AN1695" s="142"/>
      <c r="AO1695" s="142"/>
      <c r="AP1695" s="142"/>
      <c r="AQ1695" s="142"/>
      <c r="AR1695" s="142">
        <v>3</v>
      </c>
      <c r="AS1695" s="142">
        <v>3</v>
      </c>
      <c r="AT1695" s="142"/>
      <c r="AU1695" s="142"/>
      <c r="AV1695" s="142"/>
    </row>
    <row r="1696" spans="1:48" ht="12.75">
      <c r="A1696" s="109">
        <v>1683</v>
      </c>
      <c r="B1696" s="211"/>
      <c r="C1696" s="63" t="s">
        <v>2453</v>
      </c>
      <c r="D1696" s="96" t="s">
        <v>2555</v>
      </c>
      <c r="E1696" s="100">
        <v>70</v>
      </c>
      <c r="F1696" s="142">
        <v>41</v>
      </c>
      <c r="G1696" s="142"/>
      <c r="H1696" s="142">
        <v>1</v>
      </c>
      <c r="I1696" s="142">
        <v>28</v>
      </c>
      <c r="J1696" s="142"/>
      <c r="K1696" s="142"/>
      <c r="L1696" s="142">
        <v>14</v>
      </c>
      <c r="M1696" s="142"/>
      <c r="N1696" s="142">
        <v>2</v>
      </c>
      <c r="O1696" s="142">
        <v>4</v>
      </c>
      <c r="P1696" s="142"/>
      <c r="Q1696" s="142">
        <v>1</v>
      </c>
      <c r="R1696" s="142">
        <v>7</v>
      </c>
      <c r="S1696" s="142"/>
      <c r="T1696" s="142">
        <v>3</v>
      </c>
      <c r="U1696" s="142">
        <v>1</v>
      </c>
      <c r="V1696" s="142">
        <v>1</v>
      </c>
      <c r="W1696" s="142"/>
      <c r="X1696" s="142"/>
      <c r="Y1696" s="142">
        <v>1</v>
      </c>
      <c r="Z1696" s="142"/>
      <c r="AA1696" s="142"/>
      <c r="AB1696" s="142">
        <v>2</v>
      </c>
      <c r="AC1696" s="142"/>
      <c r="AD1696" s="142"/>
      <c r="AE1696" s="142"/>
      <c r="AF1696" s="142">
        <v>1</v>
      </c>
      <c r="AG1696" s="142"/>
      <c r="AH1696" s="142">
        <v>10</v>
      </c>
      <c r="AI1696" s="142"/>
      <c r="AJ1696" s="142"/>
      <c r="AK1696" s="142">
        <v>25</v>
      </c>
      <c r="AL1696" s="142"/>
      <c r="AM1696" s="142"/>
      <c r="AN1696" s="142"/>
      <c r="AO1696" s="142"/>
      <c r="AP1696" s="142">
        <v>2</v>
      </c>
      <c r="AQ1696" s="142"/>
      <c r="AR1696" s="142">
        <v>5</v>
      </c>
      <c r="AS1696" s="142">
        <v>2</v>
      </c>
      <c r="AT1696" s="142"/>
      <c r="AU1696" s="142"/>
      <c r="AV1696" s="142">
        <v>1</v>
      </c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172</v>
      </c>
      <c r="F1697" s="142">
        <v>167</v>
      </c>
      <c r="G1697" s="142"/>
      <c r="H1697" s="142">
        <v>2</v>
      </c>
      <c r="I1697" s="142">
        <v>3</v>
      </c>
      <c r="J1697" s="142"/>
      <c r="K1697" s="142"/>
      <c r="L1697" s="142"/>
      <c r="M1697" s="142"/>
      <c r="N1697" s="142"/>
      <c r="O1697" s="142"/>
      <c r="P1697" s="142"/>
      <c r="Q1697" s="142">
        <v>2</v>
      </c>
      <c r="R1697" s="142">
        <v>1</v>
      </c>
      <c r="S1697" s="142"/>
      <c r="T1697" s="142">
        <v>40</v>
      </c>
      <c r="U1697" s="142"/>
      <c r="V1697" s="142"/>
      <c r="W1697" s="142">
        <v>1</v>
      </c>
      <c r="X1697" s="142">
        <v>28</v>
      </c>
      <c r="Y1697" s="142">
        <v>11</v>
      </c>
      <c r="Z1697" s="142"/>
      <c r="AA1697" s="142"/>
      <c r="AB1697" s="142">
        <v>1</v>
      </c>
      <c r="AC1697" s="142">
        <v>3</v>
      </c>
      <c r="AD1697" s="142">
        <v>2</v>
      </c>
      <c r="AE1697" s="142"/>
      <c r="AF1697" s="142">
        <v>1</v>
      </c>
      <c r="AG1697" s="142"/>
      <c r="AH1697" s="142">
        <v>1</v>
      </c>
      <c r="AI1697" s="142"/>
      <c r="AJ1697" s="142"/>
      <c r="AK1697" s="142">
        <v>119</v>
      </c>
      <c r="AL1697" s="142"/>
      <c r="AM1697" s="142"/>
      <c r="AN1697" s="142">
        <v>1</v>
      </c>
      <c r="AO1697" s="142"/>
      <c r="AP1697" s="142">
        <v>3</v>
      </c>
      <c r="AQ1697" s="142">
        <v>4</v>
      </c>
      <c r="AR1697" s="142">
        <v>24</v>
      </c>
      <c r="AS1697" s="142">
        <v>29</v>
      </c>
      <c r="AT1697" s="142">
        <v>11</v>
      </c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>
        <v>3</v>
      </c>
      <c r="F1698" s="142">
        <v>2</v>
      </c>
      <c r="G1698" s="142"/>
      <c r="H1698" s="142"/>
      <c r="I1698" s="142">
        <v>1</v>
      </c>
      <c r="J1698" s="142"/>
      <c r="K1698" s="142"/>
      <c r="L1698" s="142"/>
      <c r="M1698" s="142"/>
      <c r="N1698" s="142"/>
      <c r="O1698" s="142"/>
      <c r="P1698" s="142"/>
      <c r="Q1698" s="142">
        <v>1</v>
      </c>
      <c r="R1698" s="142"/>
      <c r="S1698" s="142"/>
      <c r="T1698" s="142">
        <v>1</v>
      </c>
      <c r="U1698" s="142"/>
      <c r="V1698" s="142"/>
      <c r="W1698" s="142"/>
      <c r="X1698" s="142"/>
      <c r="Y1698" s="142">
        <v>1</v>
      </c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>
        <v>1</v>
      </c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24">
      <c r="A1699" s="109">
        <v>1686</v>
      </c>
      <c r="B1699" s="211"/>
      <c r="C1699" s="81" t="s">
        <v>197</v>
      </c>
      <c r="D1699" s="97" t="s">
        <v>2555</v>
      </c>
      <c r="E1699" s="100">
        <v>47</v>
      </c>
      <c r="F1699" s="142">
        <v>21</v>
      </c>
      <c r="G1699" s="142"/>
      <c r="H1699" s="142"/>
      <c r="I1699" s="142">
        <v>26</v>
      </c>
      <c r="J1699" s="142"/>
      <c r="K1699" s="142"/>
      <c r="L1699" s="142">
        <v>12</v>
      </c>
      <c r="M1699" s="142"/>
      <c r="N1699" s="142"/>
      <c r="O1699" s="142">
        <v>12</v>
      </c>
      <c r="P1699" s="142"/>
      <c r="Q1699" s="142">
        <v>1</v>
      </c>
      <c r="R1699" s="142">
        <v>1</v>
      </c>
      <c r="S1699" s="142"/>
      <c r="T1699" s="142">
        <v>1</v>
      </c>
      <c r="U1699" s="142"/>
      <c r="V1699" s="142"/>
      <c r="W1699" s="142"/>
      <c r="X1699" s="142"/>
      <c r="Y1699" s="142">
        <v>1</v>
      </c>
      <c r="Z1699" s="142"/>
      <c r="AA1699" s="142"/>
      <c r="AB1699" s="142"/>
      <c r="AC1699" s="142"/>
      <c r="AD1699" s="142"/>
      <c r="AE1699" s="142"/>
      <c r="AF1699" s="142"/>
      <c r="AG1699" s="142">
        <v>4</v>
      </c>
      <c r="AH1699" s="142">
        <v>15</v>
      </c>
      <c r="AI1699" s="142"/>
      <c r="AJ1699" s="142"/>
      <c r="AK1699" s="142">
        <v>1</v>
      </c>
      <c r="AL1699" s="142"/>
      <c r="AM1699" s="142"/>
      <c r="AN1699" s="142"/>
      <c r="AO1699" s="142"/>
      <c r="AP1699" s="142"/>
      <c r="AQ1699" s="142"/>
      <c r="AR1699" s="142">
        <v>1</v>
      </c>
      <c r="AS1699" s="142">
        <v>1</v>
      </c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61</v>
      </c>
      <c r="F1700" s="142">
        <v>52</v>
      </c>
      <c r="G1700" s="142"/>
      <c r="H1700" s="142"/>
      <c r="I1700" s="142">
        <v>9</v>
      </c>
      <c r="J1700" s="142"/>
      <c r="K1700" s="142">
        <v>5</v>
      </c>
      <c r="L1700" s="142">
        <v>1</v>
      </c>
      <c r="M1700" s="142"/>
      <c r="N1700" s="142"/>
      <c r="O1700" s="142"/>
      <c r="P1700" s="142"/>
      <c r="Q1700" s="142"/>
      <c r="R1700" s="142">
        <v>3</v>
      </c>
      <c r="S1700" s="142"/>
      <c r="T1700" s="142">
        <v>2</v>
      </c>
      <c r="U1700" s="142"/>
      <c r="V1700" s="142"/>
      <c r="W1700" s="142"/>
      <c r="X1700" s="142">
        <v>2</v>
      </c>
      <c r="Y1700" s="142"/>
      <c r="Z1700" s="142"/>
      <c r="AA1700" s="142"/>
      <c r="AB1700" s="142">
        <v>1</v>
      </c>
      <c r="AC1700" s="142"/>
      <c r="AD1700" s="142"/>
      <c r="AE1700" s="142"/>
      <c r="AF1700" s="142"/>
      <c r="AG1700" s="142"/>
      <c r="AH1700" s="142">
        <v>3</v>
      </c>
      <c r="AI1700" s="142"/>
      <c r="AJ1700" s="142"/>
      <c r="AK1700" s="142">
        <v>46</v>
      </c>
      <c r="AL1700" s="142"/>
      <c r="AM1700" s="142"/>
      <c r="AN1700" s="142"/>
      <c r="AO1700" s="142"/>
      <c r="AP1700" s="142">
        <v>3</v>
      </c>
      <c r="AQ1700" s="142"/>
      <c r="AR1700" s="142">
        <v>9</v>
      </c>
      <c r="AS1700" s="142">
        <v>2</v>
      </c>
      <c r="AT1700" s="142">
        <v>1</v>
      </c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10</v>
      </c>
      <c r="F1701" s="142">
        <v>5</v>
      </c>
      <c r="G1701" s="142"/>
      <c r="H1701" s="142"/>
      <c r="I1701" s="142">
        <v>5</v>
      </c>
      <c r="J1701" s="142"/>
      <c r="K1701" s="142">
        <v>3</v>
      </c>
      <c r="L1701" s="142"/>
      <c r="M1701" s="142"/>
      <c r="N1701" s="142"/>
      <c r="O1701" s="142">
        <v>1</v>
      </c>
      <c r="P1701" s="142"/>
      <c r="Q1701" s="142"/>
      <c r="R1701" s="142">
        <v>1</v>
      </c>
      <c r="S1701" s="142"/>
      <c r="T1701" s="142">
        <v>1</v>
      </c>
      <c r="U1701" s="142"/>
      <c r="V1701" s="142"/>
      <c r="W1701" s="142"/>
      <c r="X1701" s="142"/>
      <c r="Y1701" s="142">
        <v>1</v>
      </c>
      <c r="Z1701" s="142"/>
      <c r="AA1701" s="142"/>
      <c r="AB1701" s="142"/>
      <c r="AC1701" s="142"/>
      <c r="AD1701" s="142"/>
      <c r="AE1701" s="142"/>
      <c r="AF1701" s="142"/>
      <c r="AG1701" s="142">
        <v>1</v>
      </c>
      <c r="AH1701" s="142"/>
      <c r="AI1701" s="142"/>
      <c r="AJ1701" s="142"/>
      <c r="AK1701" s="142">
        <v>3</v>
      </c>
      <c r="AL1701" s="142"/>
      <c r="AM1701" s="142"/>
      <c r="AN1701" s="142"/>
      <c r="AO1701" s="142"/>
      <c r="AP1701" s="142"/>
      <c r="AQ1701" s="142"/>
      <c r="AR1701" s="142">
        <v>1</v>
      </c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>
        <v>20</v>
      </c>
      <c r="F1703" s="142">
        <v>5</v>
      </c>
      <c r="G1703" s="142"/>
      <c r="H1703" s="142">
        <v>1</v>
      </c>
      <c r="I1703" s="142">
        <v>14</v>
      </c>
      <c r="J1703" s="142"/>
      <c r="K1703" s="142"/>
      <c r="L1703" s="142">
        <v>10</v>
      </c>
      <c r="M1703" s="142"/>
      <c r="N1703" s="142"/>
      <c r="O1703" s="142"/>
      <c r="P1703" s="142"/>
      <c r="Q1703" s="142">
        <v>1</v>
      </c>
      <c r="R1703" s="142">
        <v>3</v>
      </c>
      <c r="S1703" s="142"/>
      <c r="T1703" s="142">
        <v>1</v>
      </c>
      <c r="U1703" s="142">
        <v>1</v>
      </c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>
        <v>1</v>
      </c>
      <c r="AH1703" s="142">
        <v>3</v>
      </c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>
        <v>1</v>
      </c>
      <c r="AS1703" s="142"/>
      <c r="AT1703" s="142"/>
      <c r="AU1703" s="142"/>
      <c r="AV1703" s="142"/>
    </row>
    <row r="1704" spans="1:48" ht="12.75">
      <c r="A1704" s="109">
        <v>1691</v>
      </c>
      <c r="B1704" s="211"/>
      <c r="C1704" s="64" t="s">
        <v>180</v>
      </c>
      <c r="D1704" s="98"/>
      <c r="E1704" s="100">
        <v>1</v>
      </c>
      <c r="F1704" s="142"/>
      <c r="G1704" s="142"/>
      <c r="H1704" s="142"/>
      <c r="I1704" s="142">
        <v>1</v>
      </c>
      <c r="J1704" s="142"/>
      <c r="K1704" s="142"/>
      <c r="L1704" s="142"/>
      <c r="M1704" s="142"/>
      <c r="N1704" s="142"/>
      <c r="O1704" s="142"/>
      <c r="P1704" s="142"/>
      <c r="Q1704" s="142">
        <v>1</v>
      </c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12.75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2558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 t="s">
        <v>2559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2558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2560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9" r:id="rId1"/>
  <headerFooter>
    <oddFooter>&amp;LC6E6C935&amp;C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7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&amp;LC6E6C935&amp;C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2</v>
      </c>
      <c r="F13" s="136">
        <f>SUM(F14:F43)</f>
        <v>2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1</v>
      </c>
      <c r="S13" s="136">
        <f>SUM(S14:S43)</f>
        <v>1</v>
      </c>
      <c r="T13" s="136">
        <f>SUM(T14:T43)</f>
        <v>0</v>
      </c>
      <c r="U13" s="136">
        <f>SUM(U14:U43)</f>
        <v>0</v>
      </c>
      <c r="V13" s="136">
        <f>SUM(V14:V43)</f>
        <v>2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2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48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48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48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48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>
      <c r="A30" s="109">
        <v>18</v>
      </c>
      <c r="B30" s="101" t="s">
        <v>2506</v>
      </c>
      <c r="C30" s="63" t="s">
        <v>2501</v>
      </c>
      <c r="D30" s="56"/>
      <c r="E30" s="137">
        <v>2</v>
      </c>
      <c r="F30" s="137">
        <v>2</v>
      </c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>
        <v>1</v>
      </c>
      <c r="S30" s="137">
        <v>1</v>
      </c>
      <c r="T30" s="137"/>
      <c r="U30" s="137"/>
      <c r="V30" s="137">
        <v>2</v>
      </c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>
        <v>2</v>
      </c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72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72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72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37</v>
      </c>
      <c r="F44" s="137">
        <f>SUM(F45:F109)</f>
        <v>37</v>
      </c>
      <c r="G44" s="137">
        <f>SUM(G45:G109)</f>
        <v>0</v>
      </c>
      <c r="H44" s="137">
        <f>SUM(H45:H109)</f>
        <v>1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9</v>
      </c>
      <c r="M44" s="137">
        <f>SUM(M45:M109)</f>
        <v>0</v>
      </c>
      <c r="N44" s="137">
        <f>SUM(N45:N109)</f>
        <v>0</v>
      </c>
      <c r="O44" s="137">
        <f>SUM(O45:O109)</f>
        <v>1</v>
      </c>
      <c r="P44" s="137">
        <f>SUM(P45:P109)</f>
        <v>6</v>
      </c>
      <c r="Q44" s="137">
        <f>SUM(Q45:Q109)</f>
        <v>3</v>
      </c>
      <c r="R44" s="137">
        <f>SUM(R45:R109)</f>
        <v>20</v>
      </c>
      <c r="S44" s="137">
        <f>SUM(S45:S109)</f>
        <v>7</v>
      </c>
      <c r="T44" s="137">
        <f>SUM(T45:T109)</f>
        <v>0</v>
      </c>
      <c r="U44" s="137">
        <f>SUM(U45:U109)</f>
        <v>4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4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1</v>
      </c>
      <c r="AG44" s="137">
        <f>SUM(AG45:AG109)</f>
        <v>2</v>
      </c>
      <c r="AH44" s="137">
        <f>SUM(AH45:AH109)</f>
        <v>0</v>
      </c>
      <c r="AI44" s="137">
        <f>SUM(AI45:AI109)</f>
        <v>2</v>
      </c>
      <c r="AJ44" s="137">
        <f>SUM(AJ45:AJ109)</f>
        <v>0</v>
      </c>
      <c r="AK44" s="137">
        <f>SUM(AK45:AK109)</f>
        <v>24</v>
      </c>
      <c r="AL44" s="137">
        <f>SUM(AL45:AL109)</f>
        <v>3</v>
      </c>
      <c r="AM44" s="137">
        <f>SUM(AM45:AM109)</f>
        <v>0</v>
      </c>
      <c r="AN44" s="137">
        <f>SUM(AN45:AN109)</f>
        <v>0</v>
      </c>
      <c r="AO44" s="137">
        <f>SUM(AO45:AO109)</f>
        <v>6</v>
      </c>
      <c r="AP44" s="137">
        <f>SUM(AP45:AP109)</f>
        <v>1</v>
      </c>
      <c r="AQ44" s="137">
        <f>SUM(AQ45:AQ109)</f>
        <v>6</v>
      </c>
      <c r="AR44" s="137">
        <f>SUM(AR45:AR109)</f>
        <v>8</v>
      </c>
      <c r="AS44" s="137">
        <f>SUM(AS45:AS109)</f>
        <v>16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0</v>
      </c>
      <c r="AX44" s="137">
        <f>SUM(AX45:AX109)</f>
        <v>3</v>
      </c>
      <c r="AY44" s="137">
        <f>SUM(AY45:AY109)</f>
        <v>4</v>
      </c>
      <c r="AZ44" s="137">
        <f>SUM(AZ45:AZ109)</f>
        <v>2</v>
      </c>
      <c r="BA44" s="137">
        <f>SUM(BA45:BA109)</f>
        <v>0</v>
      </c>
      <c r="BB44" s="137">
        <f>SUM(BB45:BB109)</f>
        <v>2</v>
      </c>
      <c r="BC44" s="137">
        <f>SUM(BC45:BC109)</f>
        <v>0</v>
      </c>
      <c r="BD44" s="137">
        <f>SUM(BD45:BD109)</f>
        <v>1</v>
      </c>
      <c r="BE44" s="137">
        <f>SUM(BE45:BE109)</f>
        <v>3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4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>
      <c r="A45" s="109">
        <v>33</v>
      </c>
      <c r="B45" s="101" t="s">
        <v>253</v>
      </c>
      <c r="C45" s="63" t="s">
        <v>254</v>
      </c>
      <c r="D45" s="56"/>
      <c r="E45" s="137">
        <v>1</v>
      </c>
      <c r="F45" s="137">
        <v>1</v>
      </c>
      <c r="G45" s="137"/>
      <c r="H45" s="137"/>
      <c r="I45" s="137"/>
      <c r="J45" s="137"/>
      <c r="K45" s="137"/>
      <c r="L45" s="137">
        <v>1</v>
      </c>
      <c r="M45" s="137"/>
      <c r="N45" s="137"/>
      <c r="O45" s="137"/>
      <c r="P45" s="137"/>
      <c r="Q45" s="137"/>
      <c r="R45" s="137">
        <v>1</v>
      </c>
      <c r="S45" s="137"/>
      <c r="T45" s="137"/>
      <c r="U45" s="137"/>
      <c r="V45" s="137"/>
      <c r="W45" s="137"/>
      <c r="X45" s="137"/>
      <c r="Y45" s="137"/>
      <c r="Z45" s="137">
        <v>1</v>
      </c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>
        <v>1</v>
      </c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3</v>
      </c>
      <c r="F55" s="137">
        <v>3</v>
      </c>
      <c r="G55" s="137"/>
      <c r="H55" s="137"/>
      <c r="I55" s="137"/>
      <c r="J55" s="137"/>
      <c r="K55" s="137"/>
      <c r="L55" s="137">
        <v>2</v>
      </c>
      <c r="M55" s="137"/>
      <c r="N55" s="137"/>
      <c r="O55" s="137"/>
      <c r="P55" s="137"/>
      <c r="Q55" s="137"/>
      <c r="R55" s="137">
        <v>2</v>
      </c>
      <c r="S55" s="137">
        <v>1</v>
      </c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3</v>
      </c>
      <c r="AL55" s="137"/>
      <c r="AM55" s="137"/>
      <c r="AN55" s="137"/>
      <c r="AO55" s="137"/>
      <c r="AP55" s="137">
        <v>1</v>
      </c>
      <c r="AQ55" s="137">
        <v>1</v>
      </c>
      <c r="AR55" s="137"/>
      <c r="AS55" s="137">
        <v>1</v>
      </c>
      <c r="AT55" s="137"/>
      <c r="AU55" s="137"/>
      <c r="AV55" s="137"/>
      <c r="AW55" s="137"/>
      <c r="AX55" s="137">
        <v>1</v>
      </c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>
      <c r="A56" s="109">
        <v>44</v>
      </c>
      <c r="B56" s="101" t="s">
        <v>268</v>
      </c>
      <c r="C56" s="63" t="s">
        <v>267</v>
      </c>
      <c r="D56" s="56"/>
      <c r="E56" s="137">
        <v>1</v>
      </c>
      <c r="F56" s="137">
        <v>1</v>
      </c>
      <c r="G56" s="137"/>
      <c r="H56" s="137"/>
      <c r="I56" s="137"/>
      <c r="J56" s="137"/>
      <c r="K56" s="137"/>
      <c r="L56" s="137">
        <v>1</v>
      </c>
      <c r="M56" s="137"/>
      <c r="N56" s="137"/>
      <c r="O56" s="137"/>
      <c r="P56" s="137"/>
      <c r="Q56" s="137"/>
      <c r="R56" s="137">
        <v>1</v>
      </c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>
        <v>1</v>
      </c>
      <c r="AL56" s="137">
        <v>1</v>
      </c>
      <c r="AM56" s="137"/>
      <c r="AN56" s="137"/>
      <c r="AO56" s="137"/>
      <c r="AP56" s="137"/>
      <c r="AQ56" s="137"/>
      <c r="AR56" s="137"/>
      <c r="AS56" s="137">
        <v>1</v>
      </c>
      <c r="AT56" s="137"/>
      <c r="AU56" s="137"/>
      <c r="AV56" s="137"/>
      <c r="AW56" s="137"/>
      <c r="AX56" s="137"/>
      <c r="AY56" s="137">
        <v>1</v>
      </c>
      <c r="AZ56" s="137">
        <v>1</v>
      </c>
      <c r="BA56" s="137"/>
      <c r="BB56" s="137"/>
      <c r="BC56" s="137"/>
      <c r="BD56" s="137"/>
      <c r="BE56" s="137">
        <v>1</v>
      </c>
      <c r="BF56" s="137"/>
      <c r="BG56" s="137"/>
      <c r="BH56" s="137"/>
      <c r="BI56" s="137"/>
      <c r="BJ56" s="137">
        <v>1</v>
      </c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>
      <c r="A57" s="109">
        <v>45</v>
      </c>
      <c r="B57" s="101" t="s">
        <v>269</v>
      </c>
      <c r="C57" s="63" t="s">
        <v>270</v>
      </c>
      <c r="D57" s="56"/>
      <c r="E57" s="137">
        <v>4</v>
      </c>
      <c r="F57" s="137">
        <v>4</v>
      </c>
      <c r="G57" s="137"/>
      <c r="H57" s="137">
        <v>1</v>
      </c>
      <c r="I57" s="137"/>
      <c r="J57" s="137"/>
      <c r="K57" s="137"/>
      <c r="L57" s="137">
        <v>1</v>
      </c>
      <c r="M57" s="137"/>
      <c r="N57" s="137"/>
      <c r="O57" s="137"/>
      <c r="P57" s="137"/>
      <c r="Q57" s="137">
        <v>1</v>
      </c>
      <c r="R57" s="137">
        <v>3</v>
      </c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4</v>
      </c>
      <c r="AL57" s="137">
        <v>1</v>
      </c>
      <c r="AM57" s="137"/>
      <c r="AN57" s="137"/>
      <c r="AO57" s="137"/>
      <c r="AP57" s="137"/>
      <c r="AQ57" s="137">
        <v>2</v>
      </c>
      <c r="AR57" s="137"/>
      <c r="AS57" s="137">
        <v>2</v>
      </c>
      <c r="AT57" s="137"/>
      <c r="AU57" s="137"/>
      <c r="AV57" s="137"/>
      <c r="AW57" s="137"/>
      <c r="AX57" s="137"/>
      <c r="AY57" s="137">
        <v>1</v>
      </c>
      <c r="AZ57" s="137"/>
      <c r="BA57" s="137"/>
      <c r="BB57" s="137">
        <v>1</v>
      </c>
      <c r="BC57" s="137"/>
      <c r="BD57" s="137">
        <v>1</v>
      </c>
      <c r="BE57" s="137"/>
      <c r="BF57" s="137"/>
      <c r="BG57" s="137"/>
      <c r="BH57" s="137"/>
      <c r="BI57" s="137"/>
      <c r="BJ57" s="137">
        <v>1</v>
      </c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18</v>
      </c>
      <c r="F61" s="137">
        <v>18</v>
      </c>
      <c r="G61" s="137"/>
      <c r="H61" s="137"/>
      <c r="I61" s="137"/>
      <c r="J61" s="137"/>
      <c r="K61" s="137"/>
      <c r="L61" s="137">
        <v>2</v>
      </c>
      <c r="M61" s="137"/>
      <c r="N61" s="137"/>
      <c r="O61" s="137">
        <v>1</v>
      </c>
      <c r="P61" s="137">
        <v>3</v>
      </c>
      <c r="Q61" s="137">
        <v>2</v>
      </c>
      <c r="R61" s="137">
        <v>8</v>
      </c>
      <c r="S61" s="137">
        <v>4</v>
      </c>
      <c r="T61" s="137"/>
      <c r="U61" s="137">
        <v>2</v>
      </c>
      <c r="V61" s="137"/>
      <c r="W61" s="137"/>
      <c r="X61" s="137"/>
      <c r="Y61" s="137"/>
      <c r="Z61" s="137">
        <v>2</v>
      </c>
      <c r="AA61" s="137"/>
      <c r="AB61" s="137"/>
      <c r="AC61" s="137"/>
      <c r="AD61" s="137"/>
      <c r="AE61" s="137"/>
      <c r="AF61" s="137">
        <v>1</v>
      </c>
      <c r="AG61" s="137">
        <v>1</v>
      </c>
      <c r="AH61" s="137"/>
      <c r="AI61" s="137">
        <v>1</v>
      </c>
      <c r="AJ61" s="137"/>
      <c r="AK61" s="137">
        <v>11</v>
      </c>
      <c r="AL61" s="137">
        <v>1</v>
      </c>
      <c r="AM61" s="137"/>
      <c r="AN61" s="137"/>
      <c r="AO61" s="137">
        <v>4</v>
      </c>
      <c r="AP61" s="137"/>
      <c r="AQ61" s="137">
        <v>1</v>
      </c>
      <c r="AR61" s="137">
        <v>4</v>
      </c>
      <c r="AS61" s="137">
        <v>9</v>
      </c>
      <c r="AT61" s="137"/>
      <c r="AU61" s="137"/>
      <c r="AV61" s="137"/>
      <c r="AW61" s="137"/>
      <c r="AX61" s="137">
        <v>1</v>
      </c>
      <c r="AY61" s="137">
        <v>2</v>
      </c>
      <c r="AZ61" s="137">
        <v>1</v>
      </c>
      <c r="BA61" s="137"/>
      <c r="BB61" s="137">
        <v>1</v>
      </c>
      <c r="BC61" s="137"/>
      <c r="BD61" s="137"/>
      <c r="BE61" s="137">
        <v>2</v>
      </c>
      <c r="BF61" s="137"/>
      <c r="BG61" s="137"/>
      <c r="BH61" s="137"/>
      <c r="BI61" s="137"/>
      <c r="BJ61" s="137">
        <v>2</v>
      </c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7</v>
      </c>
      <c r="F62" s="137">
        <v>7</v>
      </c>
      <c r="G62" s="137"/>
      <c r="H62" s="137"/>
      <c r="I62" s="137"/>
      <c r="J62" s="137"/>
      <c r="K62" s="137"/>
      <c r="L62" s="137">
        <v>1</v>
      </c>
      <c r="M62" s="137"/>
      <c r="N62" s="137"/>
      <c r="O62" s="137"/>
      <c r="P62" s="137">
        <v>2</v>
      </c>
      <c r="Q62" s="137"/>
      <c r="R62" s="137">
        <v>4</v>
      </c>
      <c r="S62" s="137">
        <v>1</v>
      </c>
      <c r="T62" s="137"/>
      <c r="U62" s="137">
        <v>1</v>
      </c>
      <c r="V62" s="137"/>
      <c r="W62" s="137"/>
      <c r="X62" s="137"/>
      <c r="Y62" s="137"/>
      <c r="Z62" s="137">
        <v>1</v>
      </c>
      <c r="AA62" s="137"/>
      <c r="AB62" s="137"/>
      <c r="AC62" s="137"/>
      <c r="AD62" s="137"/>
      <c r="AE62" s="137"/>
      <c r="AF62" s="137"/>
      <c r="AG62" s="137">
        <v>1</v>
      </c>
      <c r="AH62" s="137"/>
      <c r="AI62" s="137"/>
      <c r="AJ62" s="137"/>
      <c r="AK62" s="137">
        <v>4</v>
      </c>
      <c r="AL62" s="137"/>
      <c r="AM62" s="137"/>
      <c r="AN62" s="137"/>
      <c r="AO62" s="137"/>
      <c r="AP62" s="137"/>
      <c r="AQ62" s="137">
        <v>2</v>
      </c>
      <c r="AR62" s="137">
        <v>3</v>
      </c>
      <c r="AS62" s="137">
        <v>2</v>
      </c>
      <c r="AT62" s="137"/>
      <c r="AU62" s="137"/>
      <c r="AV62" s="137"/>
      <c r="AW62" s="137"/>
      <c r="AX62" s="137">
        <v>1</v>
      </c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>
      <c r="A63" s="109">
        <v>51</v>
      </c>
      <c r="B63" s="101" t="s">
        <v>277</v>
      </c>
      <c r="C63" s="63" t="s">
        <v>278</v>
      </c>
      <c r="D63" s="56"/>
      <c r="E63" s="137">
        <v>3</v>
      </c>
      <c r="F63" s="137">
        <v>3</v>
      </c>
      <c r="G63" s="137"/>
      <c r="H63" s="137"/>
      <c r="I63" s="137"/>
      <c r="J63" s="137"/>
      <c r="K63" s="137"/>
      <c r="L63" s="137">
        <v>1</v>
      </c>
      <c r="M63" s="137"/>
      <c r="N63" s="137"/>
      <c r="O63" s="137"/>
      <c r="P63" s="137">
        <v>1</v>
      </c>
      <c r="Q63" s="137"/>
      <c r="R63" s="137">
        <v>1</v>
      </c>
      <c r="S63" s="137">
        <v>1</v>
      </c>
      <c r="T63" s="137"/>
      <c r="U63" s="137">
        <v>1</v>
      </c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>
        <v>1</v>
      </c>
      <c r="AJ63" s="137"/>
      <c r="AK63" s="137">
        <v>1</v>
      </c>
      <c r="AL63" s="137"/>
      <c r="AM63" s="137"/>
      <c r="AN63" s="137"/>
      <c r="AO63" s="137">
        <v>1</v>
      </c>
      <c r="AP63" s="137"/>
      <c r="AQ63" s="137"/>
      <c r="AR63" s="137">
        <v>1</v>
      </c>
      <c r="AS63" s="137">
        <v>1</v>
      </c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 hidden="1">
      <c r="A65" s="109">
        <v>53</v>
      </c>
      <c r="B65" s="111" t="s">
        <v>2311</v>
      </c>
      <c r="C65" s="63" t="s">
        <v>2310</v>
      </c>
      <c r="D65" s="56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24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24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60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60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60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60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60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60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60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60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60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60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60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60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72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36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36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36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12.75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12.75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12.75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12.75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24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12.75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12.75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12.75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156</v>
      </c>
      <c r="F238" s="137">
        <f>SUM(F239:F284)</f>
        <v>155</v>
      </c>
      <c r="G238" s="137">
        <f>SUM(G239:G284)</f>
        <v>1</v>
      </c>
      <c r="H238" s="137">
        <f>SUM(H239:H284)</f>
        <v>40</v>
      </c>
      <c r="I238" s="137">
        <f>SUM(I239:I284)</f>
        <v>6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1</v>
      </c>
      <c r="O238" s="137">
        <f>SUM(O239:O284)</f>
        <v>3</v>
      </c>
      <c r="P238" s="137">
        <f>SUM(P239:P284)</f>
        <v>18</v>
      </c>
      <c r="Q238" s="137">
        <f>SUM(Q239:Q284)</f>
        <v>28</v>
      </c>
      <c r="R238" s="137">
        <f>SUM(R239:R284)</f>
        <v>86</v>
      </c>
      <c r="S238" s="137">
        <f>SUM(S239:S284)</f>
        <v>17</v>
      </c>
      <c r="T238" s="137">
        <f>SUM(T239:T284)</f>
        <v>3</v>
      </c>
      <c r="U238" s="137">
        <f>SUM(U239:U284)</f>
        <v>8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2</v>
      </c>
      <c r="Z238" s="137">
        <f>SUM(Z239:Z284)</f>
        <v>2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2</v>
      </c>
      <c r="AG238" s="137">
        <f>SUM(AG239:AG284)</f>
        <v>2</v>
      </c>
      <c r="AH238" s="137">
        <f>SUM(AH239:AH284)</f>
        <v>0</v>
      </c>
      <c r="AI238" s="137">
        <f>SUM(AI239:AI284)</f>
        <v>6</v>
      </c>
      <c r="AJ238" s="137">
        <f>SUM(AJ239:AJ284)</f>
        <v>0</v>
      </c>
      <c r="AK238" s="137">
        <f>SUM(AK239:AK284)</f>
        <v>134</v>
      </c>
      <c r="AL238" s="137">
        <f>SUM(AL239:AL284)</f>
        <v>40</v>
      </c>
      <c r="AM238" s="137">
        <f>SUM(AM239:AM284)</f>
        <v>0</v>
      </c>
      <c r="AN238" s="137">
        <f>SUM(AN239:AN284)</f>
        <v>0</v>
      </c>
      <c r="AO238" s="137">
        <f>SUM(AO239:AO284)</f>
        <v>11</v>
      </c>
      <c r="AP238" s="137">
        <f>SUM(AP239:AP284)</f>
        <v>2</v>
      </c>
      <c r="AQ238" s="137">
        <f>SUM(AQ239:AQ284)</f>
        <v>25</v>
      </c>
      <c r="AR238" s="137">
        <f>SUM(AR239:AR284)</f>
        <v>35</v>
      </c>
      <c r="AS238" s="137">
        <f>SUM(AS239:AS284)</f>
        <v>83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  <c r="AW238" s="137">
        <f>SUM(AW239:AW284)</f>
        <v>0</v>
      </c>
      <c r="AX238" s="137">
        <f>SUM(AX239:AX284)</f>
        <v>32</v>
      </c>
      <c r="AY238" s="137">
        <f>SUM(AY239:AY284)</f>
        <v>45</v>
      </c>
      <c r="AZ238" s="137">
        <f>SUM(AZ239:AZ284)</f>
        <v>14</v>
      </c>
      <c r="BA238" s="137">
        <f>SUM(BA239:BA284)</f>
        <v>8</v>
      </c>
      <c r="BB238" s="137">
        <f>SUM(BB239:BB284)</f>
        <v>23</v>
      </c>
      <c r="BC238" s="137">
        <f>SUM(BC239:BC284)</f>
        <v>2</v>
      </c>
      <c r="BD238" s="137">
        <f>SUM(BD239:BD284)</f>
        <v>0</v>
      </c>
      <c r="BE238" s="137">
        <f>SUM(BE239:BE284)</f>
        <v>42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1</v>
      </c>
      <c r="BJ238" s="137">
        <f>SUM(BJ239:BJ284)</f>
        <v>20</v>
      </c>
      <c r="BK238" s="137">
        <f>SUM(BK239:BK284)</f>
        <v>8</v>
      </c>
      <c r="BL238" s="137">
        <f>SUM(BL239:BL284)</f>
        <v>8</v>
      </c>
      <c r="BM238" s="137">
        <f>SUM(BM239:BM284)</f>
        <v>0</v>
      </c>
      <c r="BN238" s="137">
        <f>SUM(BN239:BN284)</f>
        <v>0</v>
      </c>
      <c r="BO238" s="137">
        <f>SUM(BO239:BO284)</f>
        <v>3</v>
      </c>
      <c r="BP238" s="137">
        <f>SUM(BP239:BP284)</f>
        <v>2</v>
      </c>
      <c r="BQ238" s="137">
        <f>SUM(BQ239:BQ284)</f>
        <v>0</v>
      </c>
      <c r="BR238" s="137">
        <f>SUM(BR239:BR284)</f>
        <v>14</v>
      </c>
      <c r="BS238" s="137">
        <f>SUM(BS239:BS284)</f>
        <v>0</v>
      </c>
    </row>
    <row r="239" spans="1:71" ht="12.75">
      <c r="A239" s="109">
        <v>227</v>
      </c>
      <c r="B239" s="101" t="s">
        <v>483</v>
      </c>
      <c r="C239" s="63" t="s">
        <v>484</v>
      </c>
      <c r="D239" s="56"/>
      <c r="E239" s="137">
        <v>1</v>
      </c>
      <c r="F239" s="137">
        <v>1</v>
      </c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>
        <v>1</v>
      </c>
      <c r="R239" s="137"/>
      <c r="S239" s="137"/>
      <c r="T239" s="137"/>
      <c r="U239" s="137"/>
      <c r="V239" s="137"/>
      <c r="W239" s="137"/>
      <c r="X239" s="137"/>
      <c r="Y239" s="137"/>
      <c r="Z239" s="137">
        <v>1</v>
      </c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>
        <v>1</v>
      </c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3</v>
      </c>
      <c r="F240" s="137">
        <v>3</v>
      </c>
      <c r="G240" s="137"/>
      <c r="H240" s="137">
        <v>1</v>
      </c>
      <c r="I240" s="137">
        <v>1</v>
      </c>
      <c r="J240" s="137"/>
      <c r="K240" s="137"/>
      <c r="L240" s="137"/>
      <c r="M240" s="137"/>
      <c r="N240" s="137"/>
      <c r="O240" s="137"/>
      <c r="P240" s="137"/>
      <c r="Q240" s="137">
        <v>1</v>
      </c>
      <c r="R240" s="137">
        <v>2</v>
      </c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3</v>
      </c>
      <c r="AL240" s="137"/>
      <c r="AM240" s="137"/>
      <c r="AN240" s="137"/>
      <c r="AO240" s="137">
        <v>1</v>
      </c>
      <c r="AP240" s="137"/>
      <c r="AQ240" s="137"/>
      <c r="AR240" s="137">
        <v>2</v>
      </c>
      <c r="AS240" s="137"/>
      <c r="AT240" s="137"/>
      <c r="AU240" s="137"/>
      <c r="AV240" s="137"/>
      <c r="AW240" s="137"/>
      <c r="AX240" s="137">
        <v>1</v>
      </c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2</v>
      </c>
      <c r="F241" s="137">
        <v>2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>
        <v>2</v>
      </c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2</v>
      </c>
      <c r="AL241" s="137">
        <v>2</v>
      </c>
      <c r="AM241" s="137"/>
      <c r="AN241" s="137"/>
      <c r="AO241" s="137"/>
      <c r="AP241" s="137"/>
      <c r="AQ241" s="137">
        <v>1</v>
      </c>
      <c r="AR241" s="137"/>
      <c r="AS241" s="137">
        <v>1</v>
      </c>
      <c r="AT241" s="137"/>
      <c r="AU241" s="137"/>
      <c r="AV241" s="137"/>
      <c r="AW241" s="137"/>
      <c r="AX241" s="137"/>
      <c r="AY241" s="137">
        <v>2</v>
      </c>
      <c r="AZ241" s="137"/>
      <c r="BA241" s="137">
        <v>1</v>
      </c>
      <c r="BB241" s="137">
        <v>1</v>
      </c>
      <c r="BC241" s="137"/>
      <c r="BD241" s="137"/>
      <c r="BE241" s="137">
        <v>2</v>
      </c>
      <c r="BF241" s="137"/>
      <c r="BG241" s="137"/>
      <c r="BH241" s="137"/>
      <c r="BI241" s="137"/>
      <c r="BJ241" s="137">
        <v>2</v>
      </c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115</v>
      </c>
      <c r="F242" s="137">
        <v>114</v>
      </c>
      <c r="G242" s="137">
        <v>1</v>
      </c>
      <c r="H242" s="137">
        <v>36</v>
      </c>
      <c r="I242" s="137"/>
      <c r="J242" s="137"/>
      <c r="K242" s="137"/>
      <c r="L242" s="137"/>
      <c r="M242" s="137"/>
      <c r="N242" s="137">
        <v>1</v>
      </c>
      <c r="O242" s="137">
        <v>1</v>
      </c>
      <c r="P242" s="137">
        <v>9</v>
      </c>
      <c r="Q242" s="137">
        <v>19</v>
      </c>
      <c r="R242" s="137">
        <v>67</v>
      </c>
      <c r="S242" s="137">
        <v>15</v>
      </c>
      <c r="T242" s="137">
        <v>3</v>
      </c>
      <c r="U242" s="137">
        <v>7</v>
      </c>
      <c r="V242" s="137"/>
      <c r="W242" s="137"/>
      <c r="X242" s="137"/>
      <c r="Y242" s="137"/>
      <c r="Z242" s="137">
        <v>1</v>
      </c>
      <c r="AA242" s="137"/>
      <c r="AB242" s="137"/>
      <c r="AC242" s="137"/>
      <c r="AD242" s="137"/>
      <c r="AE242" s="137"/>
      <c r="AF242" s="137">
        <v>1</v>
      </c>
      <c r="AG242" s="137">
        <v>1</v>
      </c>
      <c r="AH242" s="137"/>
      <c r="AI242" s="137">
        <v>6</v>
      </c>
      <c r="AJ242" s="137"/>
      <c r="AK242" s="137">
        <v>99</v>
      </c>
      <c r="AL242" s="137">
        <v>30</v>
      </c>
      <c r="AM242" s="137"/>
      <c r="AN242" s="137"/>
      <c r="AO242" s="137">
        <v>6</v>
      </c>
      <c r="AP242" s="137">
        <v>2</v>
      </c>
      <c r="AQ242" s="137">
        <v>18</v>
      </c>
      <c r="AR242" s="137">
        <v>27</v>
      </c>
      <c r="AS242" s="137">
        <v>62</v>
      </c>
      <c r="AT242" s="137"/>
      <c r="AU242" s="137"/>
      <c r="AV242" s="137"/>
      <c r="AW242" s="137"/>
      <c r="AX242" s="137">
        <v>20</v>
      </c>
      <c r="AY242" s="137">
        <v>34</v>
      </c>
      <c r="AZ242" s="137">
        <v>11</v>
      </c>
      <c r="BA242" s="137">
        <v>6</v>
      </c>
      <c r="BB242" s="137">
        <v>17</v>
      </c>
      <c r="BC242" s="137">
        <v>2</v>
      </c>
      <c r="BD242" s="137"/>
      <c r="BE242" s="137">
        <v>32</v>
      </c>
      <c r="BF242" s="137"/>
      <c r="BG242" s="137"/>
      <c r="BH242" s="137"/>
      <c r="BI242" s="137"/>
      <c r="BJ242" s="137">
        <v>15</v>
      </c>
      <c r="BK242" s="137">
        <v>3</v>
      </c>
      <c r="BL242" s="137">
        <v>3</v>
      </c>
      <c r="BM242" s="137"/>
      <c r="BN242" s="137"/>
      <c r="BO242" s="137">
        <v>3</v>
      </c>
      <c r="BP242" s="137">
        <v>2</v>
      </c>
      <c r="BQ242" s="137"/>
      <c r="BR242" s="137">
        <v>13</v>
      </c>
      <c r="BS242" s="137"/>
    </row>
    <row r="243" spans="1:71" ht="12.75">
      <c r="A243" s="109">
        <v>231</v>
      </c>
      <c r="B243" s="101" t="s">
        <v>488</v>
      </c>
      <c r="C243" s="63" t="s">
        <v>484</v>
      </c>
      <c r="D243" s="56"/>
      <c r="E243" s="137">
        <v>1</v>
      </c>
      <c r="F243" s="137">
        <v>1</v>
      </c>
      <c r="G243" s="137"/>
      <c r="H243" s="137"/>
      <c r="I243" s="137"/>
      <c r="J243" s="137"/>
      <c r="K243" s="137"/>
      <c r="L243" s="137"/>
      <c r="M243" s="137"/>
      <c r="N243" s="137"/>
      <c r="O243" s="137"/>
      <c r="P243" s="137">
        <v>1</v>
      </c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>
        <v>1</v>
      </c>
      <c r="AL243" s="137"/>
      <c r="AM243" s="137"/>
      <c r="AN243" s="137"/>
      <c r="AO243" s="137"/>
      <c r="AP243" s="137"/>
      <c r="AQ243" s="137"/>
      <c r="AR243" s="137"/>
      <c r="AS243" s="137">
        <v>1</v>
      </c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>
      <c r="A245" s="109">
        <v>233</v>
      </c>
      <c r="B245" s="101" t="s">
        <v>491</v>
      </c>
      <c r="C245" s="63" t="s">
        <v>490</v>
      </c>
      <c r="D245" s="56"/>
      <c r="E245" s="137">
        <v>6</v>
      </c>
      <c r="F245" s="137">
        <v>6</v>
      </c>
      <c r="G245" s="137"/>
      <c r="H245" s="137"/>
      <c r="I245" s="137">
        <v>3</v>
      </c>
      <c r="J245" s="137"/>
      <c r="K245" s="137"/>
      <c r="L245" s="137"/>
      <c r="M245" s="137"/>
      <c r="N245" s="137"/>
      <c r="O245" s="137">
        <v>1</v>
      </c>
      <c r="P245" s="137">
        <v>2</v>
      </c>
      <c r="Q245" s="137">
        <v>1</v>
      </c>
      <c r="R245" s="137">
        <v>2</v>
      </c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>
        <v>1</v>
      </c>
      <c r="AH245" s="137"/>
      <c r="AI245" s="137"/>
      <c r="AJ245" s="137"/>
      <c r="AK245" s="137">
        <v>5</v>
      </c>
      <c r="AL245" s="137">
        <v>2</v>
      </c>
      <c r="AM245" s="137"/>
      <c r="AN245" s="137"/>
      <c r="AO245" s="137"/>
      <c r="AP245" s="137"/>
      <c r="AQ245" s="137">
        <v>2</v>
      </c>
      <c r="AR245" s="137">
        <v>1</v>
      </c>
      <c r="AS245" s="137">
        <v>3</v>
      </c>
      <c r="AT245" s="137"/>
      <c r="AU245" s="137"/>
      <c r="AV245" s="137"/>
      <c r="AW245" s="137"/>
      <c r="AX245" s="137">
        <v>2</v>
      </c>
      <c r="AY245" s="137">
        <v>2</v>
      </c>
      <c r="AZ245" s="137"/>
      <c r="BA245" s="137"/>
      <c r="BB245" s="137">
        <v>2</v>
      </c>
      <c r="BC245" s="137"/>
      <c r="BD245" s="137"/>
      <c r="BE245" s="137">
        <v>2</v>
      </c>
      <c r="BF245" s="137"/>
      <c r="BG245" s="137"/>
      <c r="BH245" s="137"/>
      <c r="BI245" s="137"/>
      <c r="BJ245" s="137"/>
      <c r="BK245" s="137">
        <v>2</v>
      </c>
      <c r="BL245" s="137">
        <v>2</v>
      </c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>
      <c r="A247" s="109">
        <v>235</v>
      </c>
      <c r="B247" s="101" t="s">
        <v>493</v>
      </c>
      <c r="C247" s="63" t="s">
        <v>490</v>
      </c>
      <c r="D247" s="56"/>
      <c r="E247" s="137">
        <v>8</v>
      </c>
      <c r="F247" s="137">
        <v>8</v>
      </c>
      <c r="G247" s="137"/>
      <c r="H247" s="137"/>
      <c r="I247" s="137"/>
      <c r="J247" s="137"/>
      <c r="K247" s="137"/>
      <c r="L247" s="137"/>
      <c r="M247" s="137"/>
      <c r="N247" s="137"/>
      <c r="O247" s="137">
        <v>1</v>
      </c>
      <c r="P247" s="137"/>
      <c r="Q247" s="137">
        <v>2</v>
      </c>
      <c r="R247" s="137">
        <v>5</v>
      </c>
      <c r="S247" s="137"/>
      <c r="T247" s="137"/>
      <c r="U247" s="137">
        <v>1</v>
      </c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>
        <v>1</v>
      </c>
      <c r="AG247" s="137"/>
      <c r="AH247" s="137"/>
      <c r="AI247" s="137"/>
      <c r="AJ247" s="137"/>
      <c r="AK247" s="137">
        <v>6</v>
      </c>
      <c r="AL247" s="137">
        <v>2</v>
      </c>
      <c r="AM247" s="137"/>
      <c r="AN247" s="137"/>
      <c r="AO247" s="137">
        <v>1</v>
      </c>
      <c r="AP247" s="137"/>
      <c r="AQ247" s="137">
        <v>1</v>
      </c>
      <c r="AR247" s="137"/>
      <c r="AS247" s="137">
        <v>6</v>
      </c>
      <c r="AT247" s="137"/>
      <c r="AU247" s="137"/>
      <c r="AV247" s="137"/>
      <c r="AW247" s="137"/>
      <c r="AX247" s="137">
        <v>2</v>
      </c>
      <c r="AY247" s="137">
        <v>3</v>
      </c>
      <c r="AZ247" s="137">
        <v>1</v>
      </c>
      <c r="BA247" s="137"/>
      <c r="BB247" s="137">
        <v>2</v>
      </c>
      <c r="BC247" s="137"/>
      <c r="BD247" s="137"/>
      <c r="BE247" s="137">
        <v>3</v>
      </c>
      <c r="BF247" s="137"/>
      <c r="BG247" s="137"/>
      <c r="BH247" s="137"/>
      <c r="BI247" s="137"/>
      <c r="BJ247" s="137">
        <v>1</v>
      </c>
      <c r="BK247" s="137">
        <v>1</v>
      </c>
      <c r="BL247" s="137">
        <v>1</v>
      </c>
      <c r="BM247" s="137"/>
      <c r="BN247" s="137"/>
      <c r="BO247" s="137"/>
      <c r="BP247" s="137"/>
      <c r="BQ247" s="137"/>
      <c r="BR247" s="137">
        <v>1</v>
      </c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>
      <c r="A249" s="109">
        <v>237</v>
      </c>
      <c r="B249" s="101" t="s">
        <v>495</v>
      </c>
      <c r="C249" s="63" t="s">
        <v>496</v>
      </c>
      <c r="D249" s="56"/>
      <c r="E249" s="137">
        <v>1</v>
      </c>
      <c r="F249" s="137">
        <v>1</v>
      </c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>
        <v>1</v>
      </c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>
        <v>1</v>
      </c>
      <c r="AL249" s="137">
        <v>1</v>
      </c>
      <c r="AM249" s="137"/>
      <c r="AN249" s="137"/>
      <c r="AO249" s="137"/>
      <c r="AP249" s="137"/>
      <c r="AQ249" s="137">
        <v>1</v>
      </c>
      <c r="AR249" s="137"/>
      <c r="AS249" s="137"/>
      <c r="AT249" s="137"/>
      <c r="AU249" s="137"/>
      <c r="AV249" s="137"/>
      <c r="AW249" s="137"/>
      <c r="AX249" s="137"/>
      <c r="AY249" s="137">
        <v>1</v>
      </c>
      <c r="AZ249" s="137">
        <v>1</v>
      </c>
      <c r="BA249" s="137"/>
      <c r="BB249" s="137"/>
      <c r="BC249" s="137"/>
      <c r="BD249" s="137"/>
      <c r="BE249" s="137"/>
      <c r="BF249" s="137"/>
      <c r="BG249" s="137"/>
      <c r="BH249" s="137"/>
      <c r="BI249" s="137">
        <v>1</v>
      </c>
      <c r="BJ249" s="137">
        <v>1</v>
      </c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>
      <c r="A259" s="109">
        <v>247</v>
      </c>
      <c r="B259" s="101" t="s">
        <v>508</v>
      </c>
      <c r="C259" s="63" t="s">
        <v>509</v>
      </c>
      <c r="D259" s="56"/>
      <c r="E259" s="137">
        <v>11</v>
      </c>
      <c r="F259" s="137">
        <v>11</v>
      </c>
      <c r="G259" s="137"/>
      <c r="H259" s="137"/>
      <c r="I259" s="137"/>
      <c r="J259" s="137"/>
      <c r="K259" s="137"/>
      <c r="L259" s="137"/>
      <c r="M259" s="137"/>
      <c r="N259" s="137"/>
      <c r="O259" s="137"/>
      <c r="P259" s="137">
        <v>4</v>
      </c>
      <c r="Q259" s="137">
        <v>1</v>
      </c>
      <c r="R259" s="137">
        <v>5</v>
      </c>
      <c r="S259" s="137">
        <v>1</v>
      </c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>
        <v>11</v>
      </c>
      <c r="AL259" s="137"/>
      <c r="AM259" s="137"/>
      <c r="AN259" s="137"/>
      <c r="AO259" s="137"/>
      <c r="AP259" s="137"/>
      <c r="AQ259" s="137"/>
      <c r="AR259" s="137">
        <v>5</v>
      </c>
      <c r="AS259" s="137">
        <v>6</v>
      </c>
      <c r="AT259" s="137"/>
      <c r="AU259" s="137"/>
      <c r="AV259" s="137"/>
      <c r="AW259" s="137"/>
      <c r="AX259" s="137">
        <v>7</v>
      </c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6</v>
      </c>
      <c r="F260" s="137">
        <v>6</v>
      </c>
      <c r="G260" s="137"/>
      <c r="H260" s="137">
        <v>1</v>
      </c>
      <c r="I260" s="137">
        <v>2</v>
      </c>
      <c r="J260" s="137"/>
      <c r="K260" s="137"/>
      <c r="L260" s="137"/>
      <c r="M260" s="137"/>
      <c r="N260" s="137"/>
      <c r="O260" s="137"/>
      <c r="P260" s="137">
        <v>2</v>
      </c>
      <c r="Q260" s="137">
        <v>1</v>
      </c>
      <c r="R260" s="137">
        <v>2</v>
      </c>
      <c r="S260" s="137">
        <v>1</v>
      </c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6</v>
      </c>
      <c r="AL260" s="137">
        <v>3</v>
      </c>
      <c r="AM260" s="137"/>
      <c r="AN260" s="137"/>
      <c r="AO260" s="137">
        <v>1</v>
      </c>
      <c r="AP260" s="137"/>
      <c r="AQ260" s="137">
        <v>1</v>
      </c>
      <c r="AR260" s="137"/>
      <c r="AS260" s="137">
        <v>4</v>
      </c>
      <c r="AT260" s="137"/>
      <c r="AU260" s="137"/>
      <c r="AV260" s="137"/>
      <c r="AW260" s="137"/>
      <c r="AX260" s="137"/>
      <c r="AY260" s="137">
        <v>3</v>
      </c>
      <c r="AZ260" s="137">
        <v>1</v>
      </c>
      <c r="BA260" s="137">
        <v>1</v>
      </c>
      <c r="BB260" s="137">
        <v>1</v>
      </c>
      <c r="BC260" s="137"/>
      <c r="BD260" s="137"/>
      <c r="BE260" s="137">
        <v>3</v>
      </c>
      <c r="BF260" s="137"/>
      <c r="BG260" s="137"/>
      <c r="BH260" s="137"/>
      <c r="BI260" s="137"/>
      <c r="BJ260" s="137">
        <v>1</v>
      </c>
      <c r="BK260" s="137">
        <v>2</v>
      </c>
      <c r="BL260" s="137">
        <v>2</v>
      </c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24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24">
      <c r="A265" s="109">
        <v>253</v>
      </c>
      <c r="B265" s="101" t="s">
        <v>515</v>
      </c>
      <c r="C265" s="63" t="s">
        <v>514</v>
      </c>
      <c r="D265" s="56"/>
      <c r="E265" s="137">
        <v>1</v>
      </c>
      <c r="F265" s="137">
        <v>1</v>
      </c>
      <c r="G265" s="137"/>
      <c r="H265" s="137">
        <v>1</v>
      </c>
      <c r="I265" s="137"/>
      <c r="J265" s="137"/>
      <c r="K265" s="137"/>
      <c r="L265" s="137"/>
      <c r="M265" s="137"/>
      <c r="N265" s="137"/>
      <c r="O265" s="137"/>
      <c r="P265" s="137"/>
      <c r="Q265" s="137">
        <v>1</v>
      </c>
      <c r="R265" s="137"/>
      <c r="S265" s="137"/>
      <c r="T265" s="137"/>
      <c r="U265" s="137"/>
      <c r="V265" s="137"/>
      <c r="W265" s="137"/>
      <c r="X265" s="137"/>
      <c r="Y265" s="137">
        <v>1</v>
      </c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>
        <v>1</v>
      </c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24">
      <c r="A266" s="109">
        <v>254</v>
      </c>
      <c r="B266" s="101" t="s">
        <v>516</v>
      </c>
      <c r="C266" s="63" t="s">
        <v>514</v>
      </c>
      <c r="D266" s="56"/>
      <c r="E266" s="137">
        <v>1</v>
      </c>
      <c r="F266" s="137">
        <v>1</v>
      </c>
      <c r="G266" s="137"/>
      <c r="H266" s="137">
        <v>1</v>
      </c>
      <c r="I266" s="137"/>
      <c r="J266" s="137"/>
      <c r="K266" s="137"/>
      <c r="L266" s="137"/>
      <c r="M266" s="137"/>
      <c r="N266" s="137"/>
      <c r="O266" s="137"/>
      <c r="P266" s="137"/>
      <c r="Q266" s="137"/>
      <c r="R266" s="137">
        <v>1</v>
      </c>
      <c r="S266" s="137"/>
      <c r="T266" s="137"/>
      <c r="U266" s="137"/>
      <c r="V266" s="137"/>
      <c r="W266" s="137"/>
      <c r="X266" s="137"/>
      <c r="Y266" s="137">
        <v>1</v>
      </c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>
        <v>1</v>
      </c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24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24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24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24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24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24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1</v>
      </c>
      <c r="F285" s="137">
        <f>SUM(F286:F414)</f>
        <v>1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1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1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1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72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72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72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48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48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>
      <c r="A307" s="109">
        <v>295</v>
      </c>
      <c r="B307" s="101" t="s">
        <v>563</v>
      </c>
      <c r="C307" s="63" t="s">
        <v>564</v>
      </c>
      <c r="D307" s="56"/>
      <c r="E307" s="137">
        <v>1</v>
      </c>
      <c r="F307" s="137">
        <v>1</v>
      </c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>
        <v>1</v>
      </c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>
        <v>1</v>
      </c>
      <c r="AL307" s="137"/>
      <c r="AM307" s="137"/>
      <c r="AN307" s="137"/>
      <c r="AO307" s="137">
        <v>1</v>
      </c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36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36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12.75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24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24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24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24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24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12.75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12.75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12.75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12.75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12.75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12.75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24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24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24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24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12.75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24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24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10</v>
      </c>
      <c r="F466" s="137">
        <f>SUM(F467:F536)</f>
        <v>10</v>
      </c>
      <c r="G466" s="137">
        <f>SUM(G467:G536)</f>
        <v>0</v>
      </c>
      <c r="H466" s="137">
        <f>SUM(H467:H536)</f>
        <v>1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10</v>
      </c>
      <c r="S466" s="137">
        <f>SUM(S467:S536)</f>
        <v>0</v>
      </c>
      <c r="T466" s="137">
        <f>SUM(T467:T536)</f>
        <v>0</v>
      </c>
      <c r="U466" s="137">
        <f>SUM(U467:U536)</f>
        <v>1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1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1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7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1</v>
      </c>
      <c r="AP466" s="137">
        <f>SUM(AP467:AP536)</f>
        <v>1</v>
      </c>
      <c r="AQ466" s="137">
        <f>SUM(AQ467:AQ536)</f>
        <v>1</v>
      </c>
      <c r="AR466" s="137">
        <f>SUM(AR467:AR536)</f>
        <v>1</v>
      </c>
      <c r="AS466" s="137">
        <f>SUM(AS467:AS536)</f>
        <v>6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3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24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24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24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24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24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12.75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12.75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12.75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12.75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8</v>
      </c>
      <c r="F508" s="137">
        <v>8</v>
      </c>
      <c r="G508" s="137"/>
      <c r="H508" s="137">
        <v>1</v>
      </c>
      <c r="I508" s="137"/>
      <c r="J508" s="137"/>
      <c r="K508" s="137"/>
      <c r="L508" s="137"/>
      <c r="M508" s="137"/>
      <c r="N508" s="137"/>
      <c r="O508" s="137"/>
      <c r="P508" s="137"/>
      <c r="Q508" s="137"/>
      <c r="R508" s="137">
        <v>8</v>
      </c>
      <c r="S508" s="137"/>
      <c r="T508" s="137"/>
      <c r="U508" s="137"/>
      <c r="V508" s="137"/>
      <c r="W508" s="137"/>
      <c r="X508" s="137"/>
      <c r="Y508" s="137"/>
      <c r="Z508" s="137">
        <v>1</v>
      </c>
      <c r="AA508" s="137"/>
      <c r="AB508" s="137"/>
      <c r="AC508" s="137"/>
      <c r="AD508" s="137"/>
      <c r="AE508" s="137">
        <v>1</v>
      </c>
      <c r="AF508" s="137"/>
      <c r="AG508" s="137"/>
      <c r="AH508" s="137"/>
      <c r="AI508" s="137"/>
      <c r="AJ508" s="137"/>
      <c r="AK508" s="137">
        <v>6</v>
      </c>
      <c r="AL508" s="137"/>
      <c r="AM508" s="137"/>
      <c r="AN508" s="137"/>
      <c r="AO508" s="137">
        <v>1</v>
      </c>
      <c r="AP508" s="137">
        <v>1</v>
      </c>
      <c r="AQ508" s="137">
        <v>1</v>
      </c>
      <c r="AR508" s="137"/>
      <c r="AS508" s="137">
        <v>5</v>
      </c>
      <c r="AT508" s="137"/>
      <c r="AU508" s="137"/>
      <c r="AV508" s="137"/>
      <c r="AW508" s="137"/>
      <c r="AX508" s="137">
        <v>2</v>
      </c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>
      <c r="A509" s="109">
        <v>497</v>
      </c>
      <c r="B509" s="101" t="s">
        <v>800</v>
      </c>
      <c r="C509" s="63" t="s">
        <v>799</v>
      </c>
      <c r="D509" s="56"/>
      <c r="E509" s="137">
        <v>2</v>
      </c>
      <c r="F509" s="137">
        <v>2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>
        <v>2</v>
      </c>
      <c r="S509" s="137"/>
      <c r="T509" s="137"/>
      <c r="U509" s="137">
        <v>1</v>
      </c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>
        <v>1</v>
      </c>
      <c r="AL509" s="137"/>
      <c r="AM509" s="137"/>
      <c r="AN509" s="137"/>
      <c r="AO509" s="137"/>
      <c r="AP509" s="137"/>
      <c r="AQ509" s="137"/>
      <c r="AR509" s="137">
        <v>1</v>
      </c>
      <c r="AS509" s="137">
        <v>1</v>
      </c>
      <c r="AT509" s="137"/>
      <c r="AU509" s="137"/>
      <c r="AV509" s="137"/>
      <c r="AW509" s="137"/>
      <c r="AX509" s="137">
        <v>1</v>
      </c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36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36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36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24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24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12.75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12.75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7</v>
      </c>
      <c r="F548" s="137">
        <f>SUM(F549:F591)</f>
        <v>7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1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1</v>
      </c>
      <c r="Q548" s="137">
        <f>SUM(Q549:Q591)</f>
        <v>0</v>
      </c>
      <c r="R548" s="137">
        <f>SUM(R549:R591)</f>
        <v>3</v>
      </c>
      <c r="S548" s="137">
        <f>SUM(S549:S591)</f>
        <v>3</v>
      </c>
      <c r="T548" s="137">
        <f>SUM(T549:T591)</f>
        <v>0</v>
      </c>
      <c r="U548" s="137">
        <f>SUM(U549:U591)</f>
        <v>3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1</v>
      </c>
      <c r="AE548" s="137">
        <f>SUM(AE549:AE591)</f>
        <v>0</v>
      </c>
      <c r="AF548" s="137">
        <f>SUM(AF549:AF591)</f>
        <v>0</v>
      </c>
      <c r="AG548" s="137">
        <f>SUM(AG549:AG591)</f>
        <v>1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2</v>
      </c>
      <c r="AL548" s="137">
        <f>SUM(AL549:AL591)</f>
        <v>1</v>
      </c>
      <c r="AM548" s="137">
        <f>SUM(AM549:AM591)</f>
        <v>0</v>
      </c>
      <c r="AN548" s="137">
        <f>SUM(AN549:AN591)</f>
        <v>0</v>
      </c>
      <c r="AO548" s="137">
        <f>SUM(AO549:AO591)</f>
        <v>1</v>
      </c>
      <c r="AP548" s="137">
        <f>SUM(AP549:AP591)</f>
        <v>1</v>
      </c>
      <c r="AQ548" s="137">
        <f>SUM(AQ549:AQ591)</f>
        <v>3</v>
      </c>
      <c r="AR548" s="137">
        <f>SUM(AR549:AR591)</f>
        <v>1</v>
      </c>
      <c r="AS548" s="137">
        <f>SUM(AS549:AS591)</f>
        <v>1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1</v>
      </c>
      <c r="AY548" s="137">
        <f>SUM(AY549:AY591)</f>
        <v>1</v>
      </c>
      <c r="AZ548" s="137">
        <f>SUM(AZ549:AZ591)</f>
        <v>0</v>
      </c>
      <c r="BA548" s="137">
        <f>SUM(BA549:BA591)</f>
        <v>1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1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1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24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24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24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24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24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24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3</v>
      </c>
      <c r="F576" s="137">
        <v>3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>
        <v>1</v>
      </c>
      <c r="Q576" s="137"/>
      <c r="R576" s="137">
        <v>1</v>
      </c>
      <c r="S576" s="137">
        <v>1</v>
      </c>
      <c r="T576" s="137"/>
      <c r="U576" s="137">
        <v>1</v>
      </c>
      <c r="V576" s="137"/>
      <c r="W576" s="137"/>
      <c r="X576" s="137"/>
      <c r="Y576" s="137"/>
      <c r="Z576" s="137"/>
      <c r="AA576" s="137"/>
      <c r="AB576" s="137"/>
      <c r="AC576" s="137"/>
      <c r="AD576" s="137">
        <v>1</v>
      </c>
      <c r="AE576" s="137"/>
      <c r="AF576" s="137"/>
      <c r="AG576" s="137">
        <v>1</v>
      </c>
      <c r="AH576" s="137"/>
      <c r="AI576" s="137"/>
      <c r="AJ576" s="137"/>
      <c r="AK576" s="137"/>
      <c r="AL576" s="137"/>
      <c r="AM576" s="137"/>
      <c r="AN576" s="137"/>
      <c r="AO576" s="137">
        <v>1</v>
      </c>
      <c r="AP576" s="137">
        <v>1</v>
      </c>
      <c r="AQ576" s="137"/>
      <c r="AR576" s="137">
        <v>1</v>
      </c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36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36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36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36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>
      <c r="A584" s="109">
        <v>572</v>
      </c>
      <c r="B584" s="101" t="s">
        <v>897</v>
      </c>
      <c r="C584" s="63" t="s">
        <v>898</v>
      </c>
      <c r="D584" s="56"/>
      <c r="E584" s="137">
        <v>2</v>
      </c>
      <c r="F584" s="137">
        <v>2</v>
      </c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>
        <v>1</v>
      </c>
      <c r="S584" s="137">
        <v>1</v>
      </c>
      <c r="T584" s="137"/>
      <c r="U584" s="137">
        <v>1</v>
      </c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>
        <v>1</v>
      </c>
      <c r="AL584" s="137"/>
      <c r="AM584" s="137"/>
      <c r="AN584" s="137"/>
      <c r="AO584" s="137"/>
      <c r="AP584" s="137"/>
      <c r="AQ584" s="137">
        <v>2</v>
      </c>
      <c r="AR584" s="137"/>
      <c r="AS584" s="137"/>
      <c r="AT584" s="137"/>
      <c r="AU584" s="137"/>
      <c r="AV584" s="137"/>
      <c r="AW584" s="137"/>
      <c r="AX584" s="137">
        <v>1</v>
      </c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>
      <c r="A585" s="109">
        <v>573</v>
      </c>
      <c r="B585" s="101" t="s">
        <v>899</v>
      </c>
      <c r="C585" s="63" t="s">
        <v>898</v>
      </c>
      <c r="D585" s="56"/>
      <c r="E585" s="137">
        <v>1</v>
      </c>
      <c r="F585" s="137">
        <v>1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>
        <v>1</v>
      </c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1</v>
      </c>
      <c r="AL585" s="137">
        <v>1</v>
      </c>
      <c r="AM585" s="137"/>
      <c r="AN585" s="137"/>
      <c r="AO585" s="137"/>
      <c r="AP585" s="137"/>
      <c r="AQ585" s="137"/>
      <c r="AR585" s="137"/>
      <c r="AS585" s="137">
        <v>1</v>
      </c>
      <c r="AT585" s="137"/>
      <c r="AU585" s="137"/>
      <c r="AV585" s="137"/>
      <c r="AW585" s="137"/>
      <c r="AX585" s="137"/>
      <c r="AY585" s="137">
        <v>1</v>
      </c>
      <c r="AZ585" s="137"/>
      <c r="BA585" s="137">
        <v>1</v>
      </c>
      <c r="BB585" s="137"/>
      <c r="BC585" s="137"/>
      <c r="BD585" s="137"/>
      <c r="BE585" s="137">
        <v>1</v>
      </c>
      <c r="BF585" s="137"/>
      <c r="BG585" s="137"/>
      <c r="BH585" s="137"/>
      <c r="BI585" s="137"/>
      <c r="BJ585" s="137">
        <v>1</v>
      </c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>
      <c r="A588" s="109">
        <v>576</v>
      </c>
      <c r="B588" s="101">
        <v>291</v>
      </c>
      <c r="C588" s="63" t="s">
        <v>902</v>
      </c>
      <c r="D588" s="56"/>
      <c r="E588" s="137">
        <v>1</v>
      </c>
      <c r="F588" s="137">
        <v>1</v>
      </c>
      <c r="G588" s="137"/>
      <c r="H588" s="137"/>
      <c r="I588" s="137"/>
      <c r="J588" s="137"/>
      <c r="K588" s="137"/>
      <c r="L588" s="137">
        <v>1</v>
      </c>
      <c r="M588" s="137"/>
      <c r="N588" s="137"/>
      <c r="O588" s="137"/>
      <c r="P588" s="137"/>
      <c r="Q588" s="137"/>
      <c r="R588" s="137"/>
      <c r="S588" s="137">
        <v>1</v>
      </c>
      <c r="T588" s="137"/>
      <c r="U588" s="137">
        <v>1</v>
      </c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>
        <v>1</v>
      </c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5</v>
      </c>
      <c r="F592" s="137">
        <f>SUM(F593:F644)</f>
        <v>5</v>
      </c>
      <c r="G592" s="137">
        <f>SUM(G593:G644)</f>
        <v>0</v>
      </c>
      <c r="H592" s="137">
        <f>SUM(H593:H644)</f>
        <v>1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1</v>
      </c>
      <c r="R592" s="137">
        <f>SUM(R593:R644)</f>
        <v>3</v>
      </c>
      <c r="S592" s="137">
        <f>SUM(S593:S644)</f>
        <v>1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1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1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1</v>
      </c>
      <c r="AJ592" s="137">
        <f>SUM(AJ593:AJ644)</f>
        <v>0</v>
      </c>
      <c r="AK592" s="137">
        <f>SUM(AK593:AK644)</f>
        <v>2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1</v>
      </c>
      <c r="AP592" s="137">
        <f>SUM(AP593:AP644)</f>
        <v>2</v>
      </c>
      <c r="AQ592" s="137">
        <f>SUM(AQ593:AQ644)</f>
        <v>0</v>
      </c>
      <c r="AR592" s="137">
        <f>SUM(AR593:AR644)</f>
        <v>0</v>
      </c>
      <c r="AS592" s="137">
        <f>SUM(AS593:AS644)</f>
        <v>2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2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>
      <c r="A597" s="109">
        <v>585</v>
      </c>
      <c r="B597" s="101" t="s">
        <v>914</v>
      </c>
      <c r="C597" s="63" t="s">
        <v>915</v>
      </c>
      <c r="D597" s="56"/>
      <c r="E597" s="137">
        <v>2</v>
      </c>
      <c r="F597" s="137">
        <v>2</v>
      </c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>
        <v>2</v>
      </c>
      <c r="S597" s="137"/>
      <c r="T597" s="137"/>
      <c r="U597" s="137"/>
      <c r="V597" s="137"/>
      <c r="W597" s="137"/>
      <c r="X597" s="137"/>
      <c r="Y597" s="137"/>
      <c r="Z597" s="137">
        <v>1</v>
      </c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>
        <v>1</v>
      </c>
      <c r="AL597" s="137"/>
      <c r="AM597" s="137"/>
      <c r="AN597" s="137"/>
      <c r="AO597" s="137">
        <v>1</v>
      </c>
      <c r="AP597" s="137"/>
      <c r="AQ597" s="137"/>
      <c r="AR597" s="137"/>
      <c r="AS597" s="137">
        <v>1</v>
      </c>
      <c r="AT597" s="137"/>
      <c r="AU597" s="137"/>
      <c r="AV597" s="137"/>
      <c r="AW597" s="137"/>
      <c r="AX597" s="137">
        <v>1</v>
      </c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>
      <c r="A600" s="109">
        <v>588</v>
      </c>
      <c r="B600" s="101" t="s">
        <v>918</v>
      </c>
      <c r="C600" s="63" t="s">
        <v>915</v>
      </c>
      <c r="D600" s="56"/>
      <c r="E600" s="137">
        <v>1</v>
      </c>
      <c r="F600" s="137">
        <v>1</v>
      </c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>
        <v>1</v>
      </c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>
        <v>1</v>
      </c>
      <c r="AL600" s="137"/>
      <c r="AM600" s="137"/>
      <c r="AN600" s="137"/>
      <c r="AO600" s="137"/>
      <c r="AP600" s="137"/>
      <c r="AQ600" s="137"/>
      <c r="AR600" s="137"/>
      <c r="AS600" s="137">
        <v>1</v>
      </c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36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36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36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36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36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>
      <c r="A626" s="109">
        <v>614</v>
      </c>
      <c r="B626" s="101" t="s">
        <v>2474</v>
      </c>
      <c r="C626" s="63" t="s">
        <v>2462</v>
      </c>
      <c r="D626" s="56"/>
      <c r="E626" s="137">
        <v>1</v>
      </c>
      <c r="F626" s="137">
        <v>1</v>
      </c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>
        <v>1</v>
      </c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>
        <v>1</v>
      </c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>
        <v>1</v>
      </c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>
      <c r="A635" s="109">
        <v>623</v>
      </c>
      <c r="B635" s="101" t="s">
        <v>950</v>
      </c>
      <c r="C635" s="63" t="s">
        <v>949</v>
      </c>
      <c r="D635" s="56"/>
      <c r="E635" s="137">
        <v>1</v>
      </c>
      <c r="F635" s="137">
        <v>1</v>
      </c>
      <c r="G635" s="137"/>
      <c r="H635" s="137">
        <v>1</v>
      </c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>
        <v>1</v>
      </c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>
        <v>1</v>
      </c>
      <c r="AJ635" s="137"/>
      <c r="AK635" s="137"/>
      <c r="AL635" s="137"/>
      <c r="AM635" s="137"/>
      <c r="AN635" s="137"/>
      <c r="AO635" s="137"/>
      <c r="AP635" s="137">
        <v>1</v>
      </c>
      <c r="AQ635" s="137"/>
      <c r="AR635" s="137"/>
      <c r="AS635" s="137"/>
      <c r="AT635" s="137"/>
      <c r="AU635" s="137"/>
      <c r="AV635" s="137"/>
      <c r="AW635" s="137"/>
      <c r="AX635" s="137">
        <v>1</v>
      </c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36</v>
      </c>
      <c r="F645" s="137">
        <f>SUM(F647:F709)</f>
        <v>36</v>
      </c>
      <c r="G645" s="137">
        <f>SUM(G647:G709)</f>
        <v>0</v>
      </c>
      <c r="H645" s="137">
        <f>SUM(H647:H709)</f>
        <v>3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8</v>
      </c>
      <c r="Q645" s="137">
        <f>SUM(Q647:Q709)</f>
        <v>4</v>
      </c>
      <c r="R645" s="137">
        <f>SUM(R647:R709)</f>
        <v>21</v>
      </c>
      <c r="S645" s="137">
        <f>SUM(S647:S709)</f>
        <v>3</v>
      </c>
      <c r="T645" s="137">
        <f>SUM(T647:T709)</f>
        <v>0</v>
      </c>
      <c r="U645" s="137">
        <f>SUM(U647:U709)</f>
        <v>4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8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1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23</v>
      </c>
      <c r="AL645" s="137">
        <f>SUM(AL647:AL709)</f>
        <v>9</v>
      </c>
      <c r="AM645" s="137">
        <f>SUM(AM647:AM709)</f>
        <v>0</v>
      </c>
      <c r="AN645" s="137">
        <f>SUM(AN647:AN709)</f>
        <v>0</v>
      </c>
      <c r="AO645" s="137">
        <f>SUM(AO647:AO709)</f>
        <v>1</v>
      </c>
      <c r="AP645" s="137">
        <f>SUM(AP647:AP709)</f>
        <v>2</v>
      </c>
      <c r="AQ645" s="137">
        <f>SUM(AQ647:AQ709)</f>
        <v>4</v>
      </c>
      <c r="AR645" s="137">
        <f>SUM(AR647:AR709)</f>
        <v>7</v>
      </c>
      <c r="AS645" s="137">
        <f>SUM(AS647:AS709)</f>
        <v>22</v>
      </c>
      <c r="AT645" s="137">
        <f>SUM(AT647:AT709)</f>
        <v>0</v>
      </c>
      <c r="AU645" s="137">
        <f>SUM(AU647:AU709)</f>
        <v>0</v>
      </c>
      <c r="AV645" s="137">
        <f>SUM(AV647:AV709)</f>
        <v>2</v>
      </c>
      <c r="AW645" s="137">
        <f>SUM(AW647:AW709)</f>
        <v>0</v>
      </c>
      <c r="AX645" s="137">
        <f>SUM(AX647:AX709)</f>
        <v>9</v>
      </c>
      <c r="AY645" s="137">
        <f>SUM(AY647:AY709)</f>
        <v>11</v>
      </c>
      <c r="AZ645" s="137">
        <f>SUM(AZ647:AZ709)</f>
        <v>5</v>
      </c>
      <c r="BA645" s="137">
        <f>SUM(BA647:BA709)</f>
        <v>4</v>
      </c>
      <c r="BB645" s="137">
        <f>SUM(BB647:BB709)</f>
        <v>2</v>
      </c>
      <c r="BC645" s="137">
        <f>SUM(BC647:BC709)</f>
        <v>0</v>
      </c>
      <c r="BD645" s="137">
        <f>SUM(BD647:BD709)</f>
        <v>0</v>
      </c>
      <c r="BE645" s="137">
        <f>SUM(BE647:BE709)</f>
        <v>6</v>
      </c>
      <c r="BF645" s="137">
        <f>SUM(BF647:BF709)</f>
        <v>0</v>
      </c>
      <c r="BG645" s="137">
        <f>SUM(BG647:BG709)</f>
        <v>1</v>
      </c>
      <c r="BH645" s="137">
        <f>SUM(BH647:BH709)</f>
        <v>2</v>
      </c>
      <c r="BI645" s="137">
        <f>SUM(BI647:BI709)</f>
        <v>2</v>
      </c>
      <c r="BJ645" s="137">
        <f>SUM(BJ647:BJ709)</f>
        <v>6</v>
      </c>
      <c r="BK645" s="137">
        <f>SUM(BK647:BK709)</f>
        <v>1</v>
      </c>
      <c r="BL645" s="137">
        <f>SUM(BL647:BL709)</f>
        <v>1</v>
      </c>
      <c r="BM645" s="137">
        <f>SUM(BM647:BM709)</f>
        <v>0</v>
      </c>
      <c r="BN645" s="137">
        <f>SUM(BN647:BN709)</f>
        <v>0</v>
      </c>
      <c r="BO645" s="137">
        <f>SUM(BO647:BO709)</f>
        <v>2</v>
      </c>
      <c r="BP645" s="137">
        <f>SUM(BP647:BP709)</f>
        <v>1</v>
      </c>
      <c r="BQ645" s="137">
        <f>SUM(BQ647:BQ709)</f>
        <v>0</v>
      </c>
      <c r="BR645" s="137">
        <f>SUM(BR647:BR709)</f>
        <v>2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36</v>
      </c>
      <c r="F646" s="137">
        <f>SUM(F647:F686)</f>
        <v>36</v>
      </c>
      <c r="G646" s="137">
        <f>SUM(G647:G686)</f>
        <v>0</v>
      </c>
      <c r="H646" s="137">
        <f>SUM(H647:H686)</f>
        <v>3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8</v>
      </c>
      <c r="Q646" s="137">
        <f>SUM(Q647:Q686)</f>
        <v>4</v>
      </c>
      <c r="R646" s="137">
        <f>SUM(R647:R686)</f>
        <v>21</v>
      </c>
      <c r="S646" s="137">
        <f>SUM(S647:S686)</f>
        <v>3</v>
      </c>
      <c r="T646" s="137">
        <f>SUM(T647:T686)</f>
        <v>0</v>
      </c>
      <c r="U646" s="137">
        <f>SUM(U647:U686)</f>
        <v>4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8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1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23</v>
      </c>
      <c r="AL646" s="137">
        <f>SUM(AL647:AL686)</f>
        <v>9</v>
      </c>
      <c r="AM646" s="137">
        <f>SUM(AM647:AM686)</f>
        <v>0</v>
      </c>
      <c r="AN646" s="137">
        <f>SUM(AN647:AN686)</f>
        <v>0</v>
      </c>
      <c r="AO646" s="137">
        <f>SUM(AO647:AO686)</f>
        <v>1</v>
      </c>
      <c r="AP646" s="137">
        <f>SUM(AP647:AP686)</f>
        <v>2</v>
      </c>
      <c r="AQ646" s="137">
        <f>SUM(AQ647:AQ686)</f>
        <v>4</v>
      </c>
      <c r="AR646" s="137">
        <f>SUM(AR647:AR686)</f>
        <v>7</v>
      </c>
      <c r="AS646" s="137">
        <f>SUM(AS647:AS686)</f>
        <v>22</v>
      </c>
      <c r="AT646" s="137">
        <f>SUM(AT647:AT686)</f>
        <v>0</v>
      </c>
      <c r="AU646" s="137">
        <f>SUM(AU647:AU686)</f>
        <v>0</v>
      </c>
      <c r="AV646" s="137">
        <f>SUM(AV647:AV686)</f>
        <v>2</v>
      </c>
      <c r="AW646" s="137">
        <f>SUM(AW647:AW686)</f>
        <v>0</v>
      </c>
      <c r="AX646" s="137">
        <f>SUM(AX647:AX686)</f>
        <v>9</v>
      </c>
      <c r="AY646" s="137">
        <f>SUM(AY647:AY686)</f>
        <v>11</v>
      </c>
      <c r="AZ646" s="137">
        <f>SUM(AZ647:AZ686)</f>
        <v>5</v>
      </c>
      <c r="BA646" s="137">
        <f>SUM(BA647:BA686)</f>
        <v>4</v>
      </c>
      <c r="BB646" s="137">
        <f>SUM(BB647:BB686)</f>
        <v>2</v>
      </c>
      <c r="BC646" s="137">
        <f>SUM(BC647:BC686)</f>
        <v>0</v>
      </c>
      <c r="BD646" s="137">
        <f>SUM(BD647:BD686)</f>
        <v>0</v>
      </c>
      <c r="BE646" s="137">
        <f>SUM(BE647:BE686)</f>
        <v>6</v>
      </c>
      <c r="BF646" s="137">
        <f>SUM(BF647:BF686)</f>
        <v>0</v>
      </c>
      <c r="BG646" s="137">
        <f>SUM(BG647:BG686)</f>
        <v>1</v>
      </c>
      <c r="BH646" s="137">
        <f>SUM(BH647:BH686)</f>
        <v>2</v>
      </c>
      <c r="BI646" s="137">
        <f>SUM(BI647:BI686)</f>
        <v>2</v>
      </c>
      <c r="BJ646" s="137">
        <f>SUM(BJ647:BJ686)</f>
        <v>6</v>
      </c>
      <c r="BK646" s="137">
        <f>SUM(BK647:BK686)</f>
        <v>1</v>
      </c>
      <c r="BL646" s="137">
        <f>SUM(BL647:BL686)</f>
        <v>1</v>
      </c>
      <c r="BM646" s="137">
        <f>SUM(BM647:BM686)</f>
        <v>0</v>
      </c>
      <c r="BN646" s="137">
        <f>SUM(BN647:BN686)</f>
        <v>0</v>
      </c>
      <c r="BO646" s="137">
        <f>SUM(BO647:BO686)</f>
        <v>2</v>
      </c>
      <c r="BP646" s="137">
        <f>SUM(BP647:BP686)</f>
        <v>1</v>
      </c>
      <c r="BQ646" s="137">
        <f>SUM(BQ647:BQ686)</f>
        <v>0</v>
      </c>
      <c r="BR646" s="137">
        <f>SUM(BR647:BR686)</f>
        <v>2</v>
      </c>
      <c r="BS646" s="137">
        <f>SUM(BS647:BS686)</f>
        <v>0</v>
      </c>
    </row>
    <row r="647" spans="1:71" ht="36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36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36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60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60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>
      <c r="A652" s="109">
        <v>640</v>
      </c>
      <c r="B652" s="101" t="s">
        <v>972</v>
      </c>
      <c r="C652" s="63" t="s">
        <v>973</v>
      </c>
      <c r="D652" s="56"/>
      <c r="E652" s="137">
        <v>1</v>
      </c>
      <c r="F652" s="137">
        <v>1</v>
      </c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>
        <v>1</v>
      </c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>
        <v>1</v>
      </c>
      <c r="AL652" s="137"/>
      <c r="AM652" s="137"/>
      <c r="AN652" s="137"/>
      <c r="AO652" s="137"/>
      <c r="AP652" s="137"/>
      <c r="AQ652" s="137"/>
      <c r="AR652" s="137"/>
      <c r="AS652" s="137">
        <v>1</v>
      </c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>
      <c r="A653" s="109">
        <v>641</v>
      </c>
      <c r="B653" s="101" t="s">
        <v>974</v>
      </c>
      <c r="C653" s="63" t="s">
        <v>973</v>
      </c>
      <c r="D653" s="56"/>
      <c r="E653" s="137">
        <v>5</v>
      </c>
      <c r="F653" s="137">
        <v>5</v>
      </c>
      <c r="G653" s="137"/>
      <c r="H653" s="137">
        <v>1</v>
      </c>
      <c r="I653" s="137"/>
      <c r="J653" s="137"/>
      <c r="K653" s="137"/>
      <c r="L653" s="137"/>
      <c r="M653" s="137"/>
      <c r="N653" s="137"/>
      <c r="O653" s="137"/>
      <c r="P653" s="137">
        <v>2</v>
      </c>
      <c r="Q653" s="137"/>
      <c r="R653" s="137">
        <v>2</v>
      </c>
      <c r="S653" s="137">
        <v>1</v>
      </c>
      <c r="T653" s="137"/>
      <c r="U653" s="137">
        <v>1</v>
      </c>
      <c r="V653" s="137"/>
      <c r="W653" s="137"/>
      <c r="X653" s="137"/>
      <c r="Y653" s="137"/>
      <c r="Z653" s="137">
        <v>1</v>
      </c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>
        <v>3</v>
      </c>
      <c r="AL653" s="137">
        <v>2</v>
      </c>
      <c r="AM653" s="137"/>
      <c r="AN653" s="137"/>
      <c r="AO653" s="137"/>
      <c r="AP653" s="137">
        <v>1</v>
      </c>
      <c r="AQ653" s="137">
        <v>1</v>
      </c>
      <c r="AR653" s="137">
        <v>1</v>
      </c>
      <c r="AS653" s="137">
        <v>2</v>
      </c>
      <c r="AT653" s="137"/>
      <c r="AU653" s="137"/>
      <c r="AV653" s="137"/>
      <c r="AW653" s="137"/>
      <c r="AX653" s="137"/>
      <c r="AY653" s="137">
        <v>3</v>
      </c>
      <c r="AZ653" s="137">
        <v>2</v>
      </c>
      <c r="BA653" s="137">
        <v>1</v>
      </c>
      <c r="BB653" s="137"/>
      <c r="BC653" s="137"/>
      <c r="BD653" s="137"/>
      <c r="BE653" s="137">
        <v>2</v>
      </c>
      <c r="BF653" s="137"/>
      <c r="BG653" s="137"/>
      <c r="BH653" s="137">
        <v>1</v>
      </c>
      <c r="BI653" s="137"/>
      <c r="BJ653" s="137">
        <v>2</v>
      </c>
      <c r="BK653" s="137"/>
      <c r="BL653" s="137"/>
      <c r="BM653" s="137"/>
      <c r="BN653" s="137"/>
      <c r="BO653" s="137">
        <v>1</v>
      </c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48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48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48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48">
      <c r="A658" s="109">
        <v>646</v>
      </c>
      <c r="B658" s="101" t="s">
        <v>980</v>
      </c>
      <c r="C658" s="63" t="s">
        <v>981</v>
      </c>
      <c r="D658" s="56"/>
      <c r="E658" s="137">
        <v>19</v>
      </c>
      <c r="F658" s="137">
        <v>19</v>
      </c>
      <c r="G658" s="137"/>
      <c r="H658" s="137">
        <v>1</v>
      </c>
      <c r="I658" s="137"/>
      <c r="J658" s="137"/>
      <c r="K658" s="137"/>
      <c r="L658" s="137"/>
      <c r="M658" s="137"/>
      <c r="N658" s="137"/>
      <c r="O658" s="137"/>
      <c r="P658" s="137">
        <v>2</v>
      </c>
      <c r="Q658" s="137">
        <v>4</v>
      </c>
      <c r="R658" s="137">
        <v>12</v>
      </c>
      <c r="S658" s="137">
        <v>1</v>
      </c>
      <c r="T658" s="137"/>
      <c r="U658" s="137"/>
      <c r="V658" s="137"/>
      <c r="W658" s="137"/>
      <c r="X658" s="137"/>
      <c r="Y658" s="137"/>
      <c r="Z658" s="137">
        <v>6</v>
      </c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13</v>
      </c>
      <c r="AL658" s="137">
        <v>6</v>
      </c>
      <c r="AM658" s="137"/>
      <c r="AN658" s="137"/>
      <c r="AO658" s="137"/>
      <c r="AP658" s="137"/>
      <c r="AQ658" s="137">
        <v>2</v>
      </c>
      <c r="AR658" s="137">
        <v>5</v>
      </c>
      <c r="AS658" s="137">
        <v>12</v>
      </c>
      <c r="AT658" s="137"/>
      <c r="AU658" s="137"/>
      <c r="AV658" s="137">
        <v>2</v>
      </c>
      <c r="AW658" s="137"/>
      <c r="AX658" s="137">
        <v>4</v>
      </c>
      <c r="AY658" s="137">
        <v>7</v>
      </c>
      <c r="AZ658" s="137">
        <v>2</v>
      </c>
      <c r="BA658" s="137">
        <v>3</v>
      </c>
      <c r="BB658" s="137">
        <v>2</v>
      </c>
      <c r="BC658" s="137"/>
      <c r="BD658" s="137"/>
      <c r="BE658" s="137">
        <v>4</v>
      </c>
      <c r="BF658" s="137"/>
      <c r="BG658" s="137">
        <v>1</v>
      </c>
      <c r="BH658" s="137"/>
      <c r="BI658" s="137">
        <v>2</v>
      </c>
      <c r="BJ658" s="137">
        <v>4</v>
      </c>
      <c r="BK658" s="137">
        <v>1</v>
      </c>
      <c r="BL658" s="137">
        <v>1</v>
      </c>
      <c r="BM658" s="137"/>
      <c r="BN658" s="137"/>
      <c r="BO658" s="137">
        <v>1</v>
      </c>
      <c r="BP658" s="137">
        <v>1</v>
      </c>
      <c r="BQ658" s="137"/>
      <c r="BR658" s="137">
        <v>1</v>
      </c>
      <c r="BS658" s="137"/>
    </row>
    <row r="659" spans="1:71" ht="48">
      <c r="A659" s="109">
        <v>647</v>
      </c>
      <c r="B659" s="101" t="s">
        <v>982</v>
      </c>
      <c r="C659" s="63" t="s">
        <v>981</v>
      </c>
      <c r="D659" s="56"/>
      <c r="E659" s="137">
        <v>8</v>
      </c>
      <c r="F659" s="137">
        <v>8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>
        <v>2</v>
      </c>
      <c r="Q659" s="137"/>
      <c r="R659" s="137">
        <v>5</v>
      </c>
      <c r="S659" s="137">
        <v>1</v>
      </c>
      <c r="T659" s="137"/>
      <c r="U659" s="137">
        <v>3</v>
      </c>
      <c r="V659" s="137"/>
      <c r="W659" s="137"/>
      <c r="X659" s="137"/>
      <c r="Y659" s="137"/>
      <c r="Z659" s="137">
        <v>1</v>
      </c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4</v>
      </c>
      <c r="AL659" s="137">
        <v>1</v>
      </c>
      <c r="AM659" s="137"/>
      <c r="AN659" s="137"/>
      <c r="AO659" s="137">
        <v>1</v>
      </c>
      <c r="AP659" s="137"/>
      <c r="AQ659" s="137">
        <v>1</v>
      </c>
      <c r="AR659" s="137">
        <v>1</v>
      </c>
      <c r="AS659" s="137">
        <v>5</v>
      </c>
      <c r="AT659" s="137"/>
      <c r="AU659" s="137"/>
      <c r="AV659" s="137"/>
      <c r="AW659" s="137"/>
      <c r="AX659" s="137">
        <v>4</v>
      </c>
      <c r="AY659" s="137">
        <v>1</v>
      </c>
      <c r="AZ659" s="137">
        <v>1</v>
      </c>
      <c r="BA659" s="137"/>
      <c r="BB659" s="137"/>
      <c r="BC659" s="137"/>
      <c r="BD659" s="137"/>
      <c r="BE659" s="137"/>
      <c r="BF659" s="137"/>
      <c r="BG659" s="137"/>
      <c r="BH659" s="137">
        <v>1</v>
      </c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>
        <v>1</v>
      </c>
      <c r="BS659" s="137"/>
    </row>
    <row r="660" spans="1:71" ht="48">
      <c r="A660" s="109">
        <v>648</v>
      </c>
      <c r="B660" s="101" t="s">
        <v>983</v>
      </c>
      <c r="C660" s="63" t="s">
        <v>981</v>
      </c>
      <c r="D660" s="56"/>
      <c r="E660" s="137">
        <v>2</v>
      </c>
      <c r="F660" s="137">
        <v>2</v>
      </c>
      <c r="G660" s="137"/>
      <c r="H660" s="137">
        <v>1</v>
      </c>
      <c r="I660" s="137"/>
      <c r="J660" s="137"/>
      <c r="K660" s="137"/>
      <c r="L660" s="137"/>
      <c r="M660" s="137"/>
      <c r="N660" s="137"/>
      <c r="O660" s="137"/>
      <c r="P660" s="137">
        <v>2</v>
      </c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>
        <v>2</v>
      </c>
      <c r="AL660" s="137"/>
      <c r="AM660" s="137"/>
      <c r="AN660" s="137"/>
      <c r="AO660" s="137"/>
      <c r="AP660" s="137">
        <v>1</v>
      </c>
      <c r="AQ660" s="137"/>
      <c r="AR660" s="137"/>
      <c r="AS660" s="137">
        <v>1</v>
      </c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>
      <c r="A661" s="109">
        <v>649</v>
      </c>
      <c r="B661" s="101" t="s">
        <v>984</v>
      </c>
      <c r="C661" s="63" t="s">
        <v>985</v>
      </c>
      <c r="D661" s="56"/>
      <c r="E661" s="137">
        <v>1</v>
      </c>
      <c r="F661" s="137">
        <v>1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>
        <v>1</v>
      </c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>
        <v>1</v>
      </c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>
        <v>1</v>
      </c>
      <c r="AT661" s="137"/>
      <c r="AU661" s="137"/>
      <c r="AV661" s="137"/>
      <c r="AW661" s="137"/>
      <c r="AX661" s="137">
        <v>1</v>
      </c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36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36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36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72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72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72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48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48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48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48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12.75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12.75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12.75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12.75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36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2485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10</v>
      </c>
      <c r="F736" s="137">
        <f>SUM(F737:F801)</f>
        <v>10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3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3</v>
      </c>
      <c r="Q736" s="137">
        <f>SUM(Q737:Q801)</f>
        <v>0</v>
      </c>
      <c r="R736" s="137">
        <f>SUM(R737:R801)</f>
        <v>6</v>
      </c>
      <c r="S736" s="137">
        <f>SUM(S737:S801)</f>
        <v>1</v>
      </c>
      <c r="T736" s="137">
        <f>SUM(T737:T801)</f>
        <v>0</v>
      </c>
      <c r="U736" s="137">
        <f>SUM(U737:U801)</f>
        <v>1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5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4</v>
      </c>
      <c r="AL736" s="137">
        <f>SUM(AL737:AL801)</f>
        <v>2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4</v>
      </c>
      <c r="AR736" s="137">
        <f>SUM(AR737:AR801)</f>
        <v>2</v>
      </c>
      <c r="AS736" s="137">
        <f>SUM(AS737:AS801)</f>
        <v>4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3</v>
      </c>
      <c r="AZ736" s="137">
        <f>SUM(AZ737:AZ801)</f>
        <v>0</v>
      </c>
      <c r="BA736" s="137">
        <f>SUM(BA737:BA801)</f>
        <v>1</v>
      </c>
      <c r="BB736" s="137">
        <f>SUM(BB737:BB801)</f>
        <v>2</v>
      </c>
      <c r="BC736" s="137">
        <f>SUM(BC737:BC801)</f>
        <v>0</v>
      </c>
      <c r="BD736" s="137">
        <f>SUM(BD737:BD801)</f>
        <v>0</v>
      </c>
      <c r="BE736" s="137">
        <f>SUM(BE737:BE801)</f>
        <v>3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3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72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72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72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>
      <c r="A750" s="109">
        <v>738</v>
      </c>
      <c r="B750" s="101" t="s">
        <v>1100</v>
      </c>
      <c r="C750" s="63" t="s">
        <v>1099</v>
      </c>
      <c r="D750" s="56"/>
      <c r="E750" s="137">
        <v>5</v>
      </c>
      <c r="F750" s="137">
        <v>5</v>
      </c>
      <c r="G750" s="137"/>
      <c r="H750" s="137"/>
      <c r="I750" s="137"/>
      <c r="J750" s="137"/>
      <c r="K750" s="137"/>
      <c r="L750" s="137">
        <v>3</v>
      </c>
      <c r="M750" s="137"/>
      <c r="N750" s="137"/>
      <c r="O750" s="137"/>
      <c r="P750" s="137">
        <v>1</v>
      </c>
      <c r="Q750" s="137"/>
      <c r="R750" s="137">
        <v>4</v>
      </c>
      <c r="S750" s="137"/>
      <c r="T750" s="137"/>
      <c r="U750" s="137">
        <v>1</v>
      </c>
      <c r="V750" s="137"/>
      <c r="W750" s="137"/>
      <c r="X750" s="137"/>
      <c r="Y750" s="137"/>
      <c r="Z750" s="137">
        <v>1</v>
      </c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>
        <v>3</v>
      </c>
      <c r="AL750" s="137">
        <v>1</v>
      </c>
      <c r="AM750" s="137"/>
      <c r="AN750" s="137"/>
      <c r="AO750" s="137"/>
      <c r="AP750" s="137"/>
      <c r="AQ750" s="137">
        <v>3</v>
      </c>
      <c r="AR750" s="137"/>
      <c r="AS750" s="137">
        <v>2</v>
      </c>
      <c r="AT750" s="137"/>
      <c r="AU750" s="137"/>
      <c r="AV750" s="137"/>
      <c r="AW750" s="137"/>
      <c r="AX750" s="137"/>
      <c r="AY750" s="137">
        <v>2</v>
      </c>
      <c r="AZ750" s="137"/>
      <c r="BA750" s="137">
        <v>1</v>
      </c>
      <c r="BB750" s="137">
        <v>1</v>
      </c>
      <c r="BC750" s="137"/>
      <c r="BD750" s="137"/>
      <c r="BE750" s="137">
        <v>2</v>
      </c>
      <c r="BF750" s="137"/>
      <c r="BG750" s="137"/>
      <c r="BH750" s="137"/>
      <c r="BI750" s="137"/>
      <c r="BJ750" s="137">
        <v>2</v>
      </c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24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24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24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24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 hidden="1">
      <c r="A791" s="109">
        <v>779</v>
      </c>
      <c r="B791" s="101" t="s">
        <v>1156</v>
      </c>
      <c r="C791" s="63" t="s">
        <v>1157</v>
      </c>
      <c r="D791" s="56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5</v>
      </c>
      <c r="F794" s="137">
        <v>5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>
        <v>2</v>
      </c>
      <c r="Q794" s="137"/>
      <c r="R794" s="137">
        <v>2</v>
      </c>
      <c r="S794" s="137">
        <v>1</v>
      </c>
      <c r="T794" s="137"/>
      <c r="U794" s="137"/>
      <c r="V794" s="137"/>
      <c r="W794" s="137"/>
      <c r="X794" s="137"/>
      <c r="Y794" s="137"/>
      <c r="Z794" s="137">
        <v>4</v>
      </c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>
        <v>1</v>
      </c>
      <c r="AL794" s="137">
        <v>1</v>
      </c>
      <c r="AM794" s="137"/>
      <c r="AN794" s="137"/>
      <c r="AO794" s="137"/>
      <c r="AP794" s="137"/>
      <c r="AQ794" s="137">
        <v>1</v>
      </c>
      <c r="AR794" s="137">
        <v>2</v>
      </c>
      <c r="AS794" s="137">
        <v>2</v>
      </c>
      <c r="AT794" s="137"/>
      <c r="AU794" s="137"/>
      <c r="AV794" s="137"/>
      <c r="AW794" s="137"/>
      <c r="AX794" s="137"/>
      <c r="AY794" s="137">
        <v>1</v>
      </c>
      <c r="AZ794" s="137"/>
      <c r="BA794" s="137"/>
      <c r="BB794" s="137">
        <v>1</v>
      </c>
      <c r="BC794" s="137"/>
      <c r="BD794" s="137"/>
      <c r="BE794" s="137">
        <v>1</v>
      </c>
      <c r="BF794" s="137"/>
      <c r="BG794" s="137"/>
      <c r="BH794" s="137"/>
      <c r="BI794" s="137"/>
      <c r="BJ794" s="137">
        <v>1</v>
      </c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36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3</v>
      </c>
      <c r="F802" s="137">
        <f>SUM(F803:F817)</f>
        <v>3</v>
      </c>
      <c r="G802" s="137">
        <f>SUM(G803:G817)</f>
        <v>0</v>
      </c>
      <c r="H802" s="137">
        <f>SUM(H803:H817)</f>
        <v>1</v>
      </c>
      <c r="I802" s="137">
        <f>SUM(I803:I817)</f>
        <v>1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1</v>
      </c>
      <c r="R802" s="137">
        <f>SUM(R803:R817)</f>
        <v>2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3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3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>
      <c r="A803" s="109">
        <v>791</v>
      </c>
      <c r="B803" s="101" t="s">
        <v>1168</v>
      </c>
      <c r="C803" s="63" t="s">
        <v>1169</v>
      </c>
      <c r="D803" s="56"/>
      <c r="E803" s="137">
        <v>1</v>
      </c>
      <c r="F803" s="137">
        <v>1</v>
      </c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>
        <v>1</v>
      </c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>
        <v>1</v>
      </c>
      <c r="AL803" s="137"/>
      <c r="AM803" s="137"/>
      <c r="AN803" s="137"/>
      <c r="AO803" s="137">
        <v>1</v>
      </c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>
      <c r="A804" s="109">
        <v>792</v>
      </c>
      <c r="B804" s="101" t="s">
        <v>1170</v>
      </c>
      <c r="C804" s="63" t="s">
        <v>1169</v>
      </c>
      <c r="D804" s="56"/>
      <c r="E804" s="137">
        <v>2</v>
      </c>
      <c r="F804" s="137">
        <v>2</v>
      </c>
      <c r="G804" s="137"/>
      <c r="H804" s="137">
        <v>1</v>
      </c>
      <c r="I804" s="137">
        <v>1</v>
      </c>
      <c r="J804" s="137"/>
      <c r="K804" s="137"/>
      <c r="L804" s="137"/>
      <c r="M804" s="137"/>
      <c r="N804" s="137"/>
      <c r="O804" s="137"/>
      <c r="P804" s="137"/>
      <c r="Q804" s="137">
        <v>1</v>
      </c>
      <c r="R804" s="137">
        <v>1</v>
      </c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>
        <v>2</v>
      </c>
      <c r="AL804" s="137"/>
      <c r="AM804" s="137"/>
      <c r="AN804" s="137"/>
      <c r="AO804" s="137">
        <v>2</v>
      </c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60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2</v>
      </c>
      <c r="F818" s="137">
        <f>SUM(F819:F878)</f>
        <v>2</v>
      </c>
      <c r="G818" s="137">
        <f>SUM(G819:G878)</f>
        <v>0</v>
      </c>
      <c r="H818" s="137">
        <f>SUM(H819:H878)</f>
        <v>1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2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1</v>
      </c>
      <c r="W818" s="137">
        <f>SUM(W819:W878)</f>
        <v>0</v>
      </c>
      <c r="X818" s="137">
        <f>SUM(X819:X878)</f>
        <v>0</v>
      </c>
      <c r="Y818" s="137">
        <f>SUM(Y819:Y878)</f>
        <v>1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1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1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12.75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12.75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12.75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24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24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24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>
      <c r="A860" s="109">
        <v>848</v>
      </c>
      <c r="B860" s="101" t="s">
        <v>1234</v>
      </c>
      <c r="C860" s="63" t="s">
        <v>696</v>
      </c>
      <c r="D860" s="56"/>
      <c r="E860" s="137">
        <v>1</v>
      </c>
      <c r="F860" s="137">
        <v>1</v>
      </c>
      <c r="G860" s="137"/>
      <c r="H860" s="137">
        <v>1</v>
      </c>
      <c r="I860" s="137"/>
      <c r="J860" s="137"/>
      <c r="K860" s="137"/>
      <c r="L860" s="137"/>
      <c r="M860" s="137"/>
      <c r="N860" s="137"/>
      <c r="O860" s="137"/>
      <c r="P860" s="137"/>
      <c r="Q860" s="137"/>
      <c r="R860" s="137">
        <v>1</v>
      </c>
      <c r="S860" s="137"/>
      <c r="T860" s="137"/>
      <c r="U860" s="137"/>
      <c r="V860" s="137"/>
      <c r="W860" s="137"/>
      <c r="X860" s="137"/>
      <c r="Y860" s="137">
        <v>1</v>
      </c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>
        <v>1</v>
      </c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1</v>
      </c>
      <c r="F863" s="137">
        <v>1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>
        <v>1</v>
      </c>
      <c r="S863" s="137"/>
      <c r="T863" s="137"/>
      <c r="U863" s="137"/>
      <c r="V863" s="137">
        <v>1</v>
      </c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>
        <v>1</v>
      </c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12.75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3</v>
      </c>
      <c r="F879" s="137">
        <f>SUM(F880:F944)</f>
        <v>3</v>
      </c>
      <c r="G879" s="137">
        <f>SUM(G880:G944)</f>
        <v>0</v>
      </c>
      <c r="H879" s="137">
        <f>SUM(H880:H944)</f>
        <v>1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1</v>
      </c>
      <c r="R879" s="137">
        <f>SUM(R880:R944)</f>
        <v>1</v>
      </c>
      <c r="S879" s="137">
        <f>SUM(S880:S944)</f>
        <v>1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3</v>
      </c>
      <c r="AL879" s="137">
        <f>SUM(AL880:AL944)</f>
        <v>3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2</v>
      </c>
      <c r="AR879" s="137">
        <f>SUM(AR880:AR944)</f>
        <v>1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3</v>
      </c>
      <c r="AZ879" s="137">
        <f>SUM(AZ880:AZ944)</f>
        <v>1</v>
      </c>
      <c r="BA879" s="137">
        <f>SUM(BA880:BA944)</f>
        <v>1</v>
      </c>
      <c r="BB879" s="137">
        <f>SUM(BB880:BB944)</f>
        <v>1</v>
      </c>
      <c r="BC879" s="137">
        <f>SUM(BC880:BC944)</f>
        <v>0</v>
      </c>
      <c r="BD879" s="137">
        <f>SUM(BD880:BD944)</f>
        <v>0</v>
      </c>
      <c r="BE879" s="137">
        <f>SUM(BE880:BE944)</f>
        <v>3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2</v>
      </c>
      <c r="BL879" s="137">
        <f>SUM(BL880:BL944)</f>
        <v>2</v>
      </c>
      <c r="BM879" s="137">
        <f>SUM(BM880:BM944)</f>
        <v>0</v>
      </c>
      <c r="BN879" s="137">
        <f>SUM(BN880:BN944)</f>
        <v>0</v>
      </c>
      <c r="BO879" s="137">
        <f>SUM(BO880:BO944)</f>
        <v>1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36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>
      <c r="A920" s="109">
        <v>908</v>
      </c>
      <c r="B920" s="101" t="s">
        <v>1316</v>
      </c>
      <c r="C920" s="63" t="s">
        <v>1315</v>
      </c>
      <c r="D920" s="56"/>
      <c r="E920" s="137">
        <v>1</v>
      </c>
      <c r="F920" s="137">
        <v>1</v>
      </c>
      <c r="G920" s="137"/>
      <c r="H920" s="137">
        <v>1</v>
      </c>
      <c r="I920" s="137"/>
      <c r="J920" s="137"/>
      <c r="K920" s="137"/>
      <c r="L920" s="137"/>
      <c r="M920" s="137"/>
      <c r="N920" s="137"/>
      <c r="O920" s="137"/>
      <c r="P920" s="137"/>
      <c r="Q920" s="137"/>
      <c r="R920" s="137">
        <v>1</v>
      </c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>
        <v>1</v>
      </c>
      <c r="AL920" s="137">
        <v>1</v>
      </c>
      <c r="AM920" s="137"/>
      <c r="AN920" s="137"/>
      <c r="AO920" s="137"/>
      <c r="AP920" s="137"/>
      <c r="AQ920" s="137"/>
      <c r="AR920" s="137">
        <v>1</v>
      </c>
      <c r="AS920" s="137"/>
      <c r="AT920" s="137"/>
      <c r="AU920" s="137"/>
      <c r="AV920" s="137"/>
      <c r="AW920" s="137"/>
      <c r="AX920" s="137"/>
      <c r="AY920" s="137">
        <v>1</v>
      </c>
      <c r="AZ920" s="137">
        <v>1</v>
      </c>
      <c r="BA920" s="137"/>
      <c r="BB920" s="137"/>
      <c r="BC920" s="137"/>
      <c r="BD920" s="137"/>
      <c r="BE920" s="137">
        <v>1</v>
      </c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>
        <v>1</v>
      </c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>
      <c r="A932" s="109">
        <v>920</v>
      </c>
      <c r="B932" s="101">
        <v>395</v>
      </c>
      <c r="C932" s="63" t="s">
        <v>1329</v>
      </c>
      <c r="D932" s="56"/>
      <c r="E932" s="137">
        <v>2</v>
      </c>
      <c r="F932" s="137">
        <v>2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>
        <v>1</v>
      </c>
      <c r="R932" s="137"/>
      <c r="S932" s="137">
        <v>1</v>
      </c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>
        <v>2</v>
      </c>
      <c r="AL932" s="137">
        <v>2</v>
      </c>
      <c r="AM932" s="137"/>
      <c r="AN932" s="137"/>
      <c r="AO932" s="137"/>
      <c r="AP932" s="137"/>
      <c r="AQ932" s="137">
        <v>2</v>
      </c>
      <c r="AR932" s="137"/>
      <c r="AS932" s="137"/>
      <c r="AT932" s="137"/>
      <c r="AU932" s="137"/>
      <c r="AV932" s="137"/>
      <c r="AW932" s="137"/>
      <c r="AX932" s="137"/>
      <c r="AY932" s="137">
        <v>2</v>
      </c>
      <c r="AZ932" s="137"/>
      <c r="BA932" s="137">
        <v>1</v>
      </c>
      <c r="BB932" s="137">
        <v>1</v>
      </c>
      <c r="BC932" s="137"/>
      <c r="BD932" s="137"/>
      <c r="BE932" s="137">
        <v>2</v>
      </c>
      <c r="BF932" s="137"/>
      <c r="BG932" s="137"/>
      <c r="BH932" s="137"/>
      <c r="BI932" s="137"/>
      <c r="BJ932" s="137"/>
      <c r="BK932" s="137">
        <v>2</v>
      </c>
      <c r="BL932" s="137">
        <v>2</v>
      </c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6</v>
      </c>
      <c r="F945" s="137">
        <f>SUM(F946:F1051)</f>
        <v>6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5</v>
      </c>
      <c r="S945" s="137">
        <f>SUM(S946:S1051)</f>
        <v>1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6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1</v>
      </c>
      <c r="AP945" s="137">
        <f>SUM(AP946:AP1051)</f>
        <v>1</v>
      </c>
      <c r="AQ945" s="137">
        <f>SUM(AQ946:AQ1051)</f>
        <v>0</v>
      </c>
      <c r="AR945" s="137">
        <f>SUM(AR946:AR1051)</f>
        <v>3</v>
      </c>
      <c r="AS945" s="137">
        <f>SUM(AS946:AS1051)</f>
        <v>1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>
      <c r="A969" s="109">
        <v>957</v>
      </c>
      <c r="B969" s="101" t="s">
        <v>1378</v>
      </c>
      <c r="C969" s="63" t="s">
        <v>1374</v>
      </c>
      <c r="D969" s="56"/>
      <c r="E969" s="137">
        <v>6</v>
      </c>
      <c r="F969" s="137">
        <v>6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>
        <v>5</v>
      </c>
      <c r="S969" s="137">
        <v>1</v>
      </c>
      <c r="T969" s="137"/>
      <c r="U969" s="137"/>
      <c r="V969" s="137"/>
      <c r="W969" s="137"/>
      <c r="X969" s="137"/>
      <c r="Y969" s="137"/>
      <c r="Z969" s="137">
        <v>6</v>
      </c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>
        <v>1</v>
      </c>
      <c r="AP969" s="137">
        <v>1</v>
      </c>
      <c r="AQ969" s="137"/>
      <c r="AR969" s="137">
        <v>3</v>
      </c>
      <c r="AS969" s="137">
        <v>1</v>
      </c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12.75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12.75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12.75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12.75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12.75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12.75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12.75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12.75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12.75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12.75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3</v>
      </c>
      <c r="F1052" s="137">
        <f>SUM(F1053:F1079)</f>
        <v>3</v>
      </c>
      <c r="G1052" s="137">
        <f>SUM(G1053:G1079)</f>
        <v>0</v>
      </c>
      <c r="H1052" s="137">
        <f>SUM(H1053:H1079)</f>
        <v>3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2</v>
      </c>
      <c r="T1052" s="137">
        <f>SUM(T1053:T1079)</f>
        <v>1</v>
      </c>
      <c r="U1052" s="137">
        <f>SUM(U1053:U1079)</f>
        <v>1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2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2</v>
      </c>
      <c r="AR1052" s="137">
        <f>SUM(AR1053:AR1079)</f>
        <v>1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36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36">
      <c r="A1058" s="109">
        <v>1046</v>
      </c>
      <c r="B1058" s="101" t="s">
        <v>2528</v>
      </c>
      <c r="C1058" s="63" t="s">
        <v>2526</v>
      </c>
      <c r="D1058" s="56"/>
      <c r="E1058" s="137">
        <v>3</v>
      </c>
      <c r="F1058" s="137">
        <v>3</v>
      </c>
      <c r="G1058" s="137"/>
      <c r="H1058" s="137">
        <v>3</v>
      </c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>
        <v>2</v>
      </c>
      <c r="T1058" s="137">
        <v>1</v>
      </c>
      <c r="U1058" s="137">
        <v>1</v>
      </c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>
        <v>2</v>
      </c>
      <c r="AJ1058" s="137"/>
      <c r="AK1058" s="137"/>
      <c r="AL1058" s="137"/>
      <c r="AM1058" s="137"/>
      <c r="AN1058" s="137"/>
      <c r="AO1058" s="137"/>
      <c r="AP1058" s="137"/>
      <c r="AQ1058" s="137">
        <v>2</v>
      </c>
      <c r="AR1058" s="137">
        <v>1</v>
      </c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36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24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24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12.75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12.75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12.75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12.75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12.75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36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36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36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36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12.75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12.75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12.75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12.75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12.75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48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48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24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36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24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24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72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24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24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24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24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24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36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36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36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48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48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48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24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24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24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12.75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12.75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12.75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12.75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12.75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12.75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12.75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12.75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12.75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12.75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12.75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12.75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12.75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12.75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12.75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12.75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12.75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12.75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3.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281</v>
      </c>
      <c r="F1694" s="142">
        <f>SUM(F13,F44,F110,F132,F154,F238,F285,F415,F466,F537,F548,F592,F645,F710,F736,F802,F818,F879,F945,F1052,F1081:F1693)</f>
        <v>280</v>
      </c>
      <c r="G1694" s="142">
        <f>SUM(G13,G44,G110,G132,G154,G238,G285,G415,G466,G537,G548,G592,G645,G710,G736,G802,G818,G879,G945,G1052,G1081:G1693)</f>
        <v>1</v>
      </c>
      <c r="H1694" s="142">
        <f>SUM(H13,H44,H110,H132,H154,H238,H285,H415,H466,H537,H548,H592,H645,H710,H736,H802,H818,H879,H945,H1052,H1081:H1693)</f>
        <v>52</v>
      </c>
      <c r="I1694" s="142">
        <f>SUM(I13,I44,I110,I132,I154,I238,I285,I415,I466,I537,I548,I592,I645,I710,I736,I802,I818,I879,I945,I1052,I1081:I1693)</f>
        <v>7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13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1</v>
      </c>
      <c r="O1694" s="142">
        <f>SUM(O13,O44,O110,O132,O154,O238,O285,O415,O466,O537,O548,O592,O645,O710,O736,O802,O818,O879,O945,O1052,O1081:O1693)</f>
        <v>4</v>
      </c>
      <c r="P1694" s="142">
        <f>SUM(P13,P44,P110,P132,P154,P238,P285,P415,P466,P537,P548,P592,P645,P710,P736,P802,P818,P879,P945,P1052,P1081:P1693)</f>
        <v>36</v>
      </c>
      <c r="Q1694" s="142">
        <f>SUM(Q13,Q44,Q110,Q132,Q154,Q238,Q285,Q415,Q466,Q537,Q548,Q592,Q645,Q710,Q736,Q802,Q818,Q879,Q945,Q1052,Q1081:Q1693)</f>
        <v>38</v>
      </c>
      <c r="R1694" s="142">
        <f>SUM(R13,R44,R110,R132,R154,R238,R285,R415,R466,R537,R548,R592,R645,R710,R736,R802,R818,R879,R945,R1052,R1081:R1693)</f>
        <v>161</v>
      </c>
      <c r="S1694" s="142">
        <f>SUM(S13,S44,S110,S132,S154,S238,S285,S415,S466,S537,S548,S592,S645,S710,S736,S802,S818,S879,S945,S1052,S1081:S1693)</f>
        <v>37</v>
      </c>
      <c r="T1694" s="142">
        <f>SUM(T13,T44,T110,T132,T154,T238,T285,T415,T466,T537,T548,T592,T645,T710,T736,T802,T818,T879,T945,T1052,T1081:T1693)</f>
        <v>4</v>
      </c>
      <c r="U1694" s="142">
        <f>SUM(U13,U44,U110,U132,U154,U238,U285,U415,U466,U537,U548,U592,U645,U710,U736,U802,U818,U879,U945,U1052,U1081:U1693)</f>
        <v>22</v>
      </c>
      <c r="V1694" s="142">
        <f>SUM(V13,V44,V110,V132,V154,V238,V285,V415,V466,V537,V548,V592,V645,V710,V736,V802,V818,V879,V945,V1052,V1081:V1693)</f>
        <v>3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3</v>
      </c>
      <c r="Z1694" s="142">
        <f>SUM(Z13,Z44,Z110,Z132,Z154,Z238,Z285,Z415,Z466,Z537,Z548,Z592,Z645,Z710,Z736,Z802,Z818,Z879,Z945,Z1052,Z1081:Z1693)</f>
        <v>27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3</v>
      </c>
      <c r="AE1694" s="142">
        <f>SUM(AE13,AE44,AE110,AE132,AE154,AE238,AE285,AE415,AE466,AE537,AE548,AE592,AE645,AE710,AE736,AE802,AE818,AE879,AE945,AE1052,AE1081:AE1693)</f>
        <v>1</v>
      </c>
      <c r="AF1694" s="142">
        <f>SUM(AF13,AF44,AF110,AF132,AF154,AF238,AF285,AF415,AF466,AF537,AF548,AF592,AF645,AF710,AF736,AF802,AF818,AF879,AF945,AF1052,AF1081:AF1693)</f>
        <v>3</v>
      </c>
      <c r="AG1694" s="142">
        <f>SUM(AG13,AG44,AG110,AG132,AG154,AG238,AG285,AG415,AG466,AG537,AG548,AG592,AG645,AG710,AG736,AG802,AG818,AG879,AG945,AG1052,AG1081:AG1693)</f>
        <v>5</v>
      </c>
      <c r="AH1694" s="142">
        <f>SUM(AH13,AH44,AH110,AH132,AH154,AH238,AH285,AH415,AH466,AH537,AH548,AH592,AH645,AH710,AH736,AH802,AH818,AH879,AH945,AH1052,AH1081:AH1693)</f>
        <v>0</v>
      </c>
      <c r="AI1694" s="142">
        <f>SUM(AI13,AI44,AI110,AI132,AI154,AI238,AI285,AI415,AI466,AI537,AI548,AI592,AI645,AI710,AI736,AI802,AI818,AI879,AI945,AI1052,AI1081:AI1693)</f>
        <v>11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203</v>
      </c>
      <c r="AL1694" s="142">
        <f>SUM(AL13,AL44,AL110,AL132,AL154,AL238,AL285,AL415,AL466,AL537,AL548,AL592,AL645,AL710,AL736,AL802,AL818,AL879,AL945,AL1052,AL1081:AL1693)</f>
        <v>58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29</v>
      </c>
      <c r="AP1694" s="142">
        <f>SUM(AP13,AP44,AP110,AP132,AP154,AP238,AP285,AP415,AP466,AP537,AP548,AP592,AP645,AP710,AP736,AP802,AP818,AP879,AP945,AP1052,AP1081:AP1693)</f>
        <v>10</v>
      </c>
      <c r="AQ1694" s="142">
        <f>SUM(AQ13,AQ44,AQ110,AQ132,AQ154,AQ238,AQ285,AQ415,AQ466,AQ537,AQ548,AQ592,AQ645,AQ710,AQ736,AQ802,AQ818,AQ879,AQ945,AQ1052,AQ1081:AQ1693)</f>
        <v>47</v>
      </c>
      <c r="AR1694" s="142">
        <f>SUM(AR13,AR44,AR110,AR132,AR154,AR238,AR285,AR415,AR466,AR537,AR548,AR592,AR645,AR710,AR736,AR802,AR818,AR879,AR945,AR1052,AR1081:AR1693)</f>
        <v>59</v>
      </c>
      <c r="AS1694" s="142">
        <f>SUM(AS13,AS44,AS110,AS132,AS154,AS238,AS285,AS415,AS466,AS537,AS548,AS592,AS645,AS710,AS736,AS802,AS818,AS879,AS945,AS1052,AS1081:AS1693)</f>
        <v>136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2</v>
      </c>
      <c r="AW1694" s="142">
        <f>SUM(AW13,AW44,AW110,AW132,AW154,AW238,AW285,AW415,AW466,AW537,AW548,AW592,AW645,AW710,AW736,AW802,AW818,AW879,AW945,AW1052,AW1081:AW1693)</f>
        <v>0</v>
      </c>
      <c r="AX1694" s="142">
        <f>SUM(AX13,AX44,AX110,AX132,AX154,AX238,AX285,AX415,AX466,AX537,AX548,AX592,AX645,AX710,AX736,AX802,AX818,AX879,AX945,AX1052,AX1081:AX1693)</f>
        <v>50</v>
      </c>
      <c r="AY1694" s="142">
        <f>SUM(AY13,AY44,AY110,AY132,AY154,AY238,AY285,AY415,AY466,AY537,AY548,AY592,AY645,AY710,AY736,AY802,AY818,AY879,AY945,AY1052,AY1081:AY1693)</f>
        <v>67</v>
      </c>
      <c r="AZ1694" s="142">
        <f>SUM(AZ13,AZ44,AZ110,AZ132,AZ154,AZ238,AZ285,AZ415,AZ466,AZ537,AZ548,AZ592,AZ645,AZ710,AZ736,AZ802,AZ818,AZ879,AZ945,AZ1052,AZ1081:AZ1693)</f>
        <v>22</v>
      </c>
      <c r="BA1694" s="142">
        <f>SUM(BA13,BA44,BA110,BA132,BA154,BA238,BA285,BA415,BA466,BA537,BA548,BA592,BA645,BA710,BA736,BA802,BA818,BA879,BA945,BA1052,BA1081:BA1693)</f>
        <v>15</v>
      </c>
      <c r="BB1694" s="142">
        <f>SUM(BB13,BB44,BB110,BB132,BB154,BB238,BB285,BB415,BB466,BB537,BB548,BB592,BB645,BB710,BB736,BB802,BB818,BB879,BB945,BB1052,BB1081:BB1693)</f>
        <v>30</v>
      </c>
      <c r="BC1694" s="142">
        <f>SUM(BC13,BC44,BC110,BC132,BC154,BC238,BC285,BC415,BC466,BC537,BC548,BC592,BC645,BC710,BC736,BC802,BC818,BC879,BC945,BC1052,BC1081:BC1693)</f>
        <v>2</v>
      </c>
      <c r="BD1694" s="142">
        <f>SUM(BD13,BD44,BD110,BD132,BD154,BD238,BD285,BD415,BD466,BD537,BD548,BD592,BD645,BD710,BD736,BD802,BD818,BD879,BD945,BD1052,BD1081:BD1693)</f>
        <v>1</v>
      </c>
      <c r="BE1694" s="142">
        <f>SUM(BE13,BE44,BE110,BE132,BE154,BE238,BE285,BE415,BE466,BE537,BE548,BE592,BE645,BE710,BE736,BE802,BE818,BE879,BE945,BE1052,BE1081:BE1693)</f>
        <v>58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1</v>
      </c>
      <c r="BH1694" s="142">
        <f>SUM(BH13,BH44,BH110,BH132,BH154,BH238,BH285,BH415,BH466,BH537,BH548,BH592,BH645,BH710,BH736,BH802,BH818,BH879,BH945,BH1052,BH1081:BH1693)</f>
        <v>2</v>
      </c>
      <c r="BI1694" s="142">
        <f>SUM(BI13,BI44,BI110,BI132,BI154,BI238,BI285,BI415,BI466,BI537,BI548,BI592,BI645,BI710,BI736,BI802,BI818,BI879,BI945,BI1052,BI1081:BI1693)</f>
        <v>3</v>
      </c>
      <c r="BJ1694" s="142">
        <f>SUM(BJ13,BJ44,BJ110,BJ132,BJ154,BJ238,BJ285,BJ415,BJ466,BJ537,BJ548,BJ592,BJ645,BJ710,BJ736,BJ802,BJ818,BJ879,BJ945,BJ1052,BJ1081:BJ1693)</f>
        <v>34</v>
      </c>
      <c r="BK1694" s="142">
        <f>SUM(BK13,BK44,BK110,BK132,BK154,BK238,BK285,BK415,BK466,BK537,BK548,BK592,BK645,BK710,BK736,BK802,BK818,BK879,BK945,BK1052,BK1081:BK1693)</f>
        <v>11</v>
      </c>
      <c r="BL1694" s="142">
        <f>SUM(BL13,BL44,BL110,BL132,BL154,BL238,BL285,BL415,BL466,BL537,BL548,BL592,BL645,BL710,BL736,BL802,BL818,BL879,BL945,BL1052,BL1081:BL1693)</f>
        <v>11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6</v>
      </c>
      <c r="BP1694" s="142">
        <f>SUM(BP13,BP44,BP110,BP132,BP154,BP238,BP285,BP415,BP466,BP537,BP548,BP592,BP645,BP710,BP736,BP802,BP818,BP879,BP945,BP1052,BP1081:BP1693)</f>
        <v>3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16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71</v>
      </c>
      <c r="F1695" s="142">
        <v>71</v>
      </c>
      <c r="G1695" s="142"/>
      <c r="H1695" s="142">
        <v>2</v>
      </c>
      <c r="I1695" s="142"/>
      <c r="J1695" s="142"/>
      <c r="K1695" s="142"/>
      <c r="L1695" s="142">
        <v>4</v>
      </c>
      <c r="M1695" s="142"/>
      <c r="N1695" s="142"/>
      <c r="O1695" s="142">
        <v>1</v>
      </c>
      <c r="P1695" s="142">
        <v>14</v>
      </c>
      <c r="Q1695" s="142">
        <v>9</v>
      </c>
      <c r="R1695" s="142">
        <v>37</v>
      </c>
      <c r="S1695" s="142">
        <v>10</v>
      </c>
      <c r="T1695" s="142"/>
      <c r="U1695" s="142">
        <v>4</v>
      </c>
      <c r="V1695" s="142"/>
      <c r="W1695" s="142"/>
      <c r="X1695" s="142"/>
      <c r="Y1695" s="142"/>
      <c r="Z1695" s="142">
        <v>15</v>
      </c>
      <c r="AA1695" s="142"/>
      <c r="AB1695" s="142"/>
      <c r="AC1695" s="142"/>
      <c r="AD1695" s="142">
        <v>1</v>
      </c>
      <c r="AE1695" s="142"/>
      <c r="AF1695" s="142">
        <v>1</v>
      </c>
      <c r="AG1695" s="142">
        <v>2</v>
      </c>
      <c r="AH1695" s="142"/>
      <c r="AI1695" s="142">
        <v>2</v>
      </c>
      <c r="AJ1695" s="142"/>
      <c r="AK1695" s="142">
        <v>46</v>
      </c>
      <c r="AL1695" s="142">
        <v>11</v>
      </c>
      <c r="AM1695" s="142"/>
      <c r="AN1695" s="142"/>
      <c r="AO1695" s="142">
        <v>7</v>
      </c>
      <c r="AP1695" s="142"/>
      <c r="AQ1695" s="142">
        <v>9</v>
      </c>
      <c r="AR1695" s="142">
        <v>21</v>
      </c>
      <c r="AS1695" s="142">
        <v>34</v>
      </c>
      <c r="AT1695" s="142"/>
      <c r="AU1695" s="142"/>
      <c r="AV1695" s="142">
        <v>2</v>
      </c>
      <c r="AW1695" s="142"/>
      <c r="AX1695" s="142">
        <v>15</v>
      </c>
      <c r="AY1695" s="142">
        <v>13</v>
      </c>
      <c r="AZ1695" s="142">
        <v>4</v>
      </c>
      <c r="BA1695" s="142">
        <v>4</v>
      </c>
      <c r="BB1695" s="142">
        <v>5</v>
      </c>
      <c r="BC1695" s="142"/>
      <c r="BD1695" s="142"/>
      <c r="BE1695" s="142">
        <v>10</v>
      </c>
      <c r="BF1695" s="142"/>
      <c r="BG1695" s="142">
        <v>1</v>
      </c>
      <c r="BH1695" s="142"/>
      <c r="BI1695" s="142">
        <v>2</v>
      </c>
      <c r="BJ1695" s="142">
        <v>7</v>
      </c>
      <c r="BK1695" s="142">
        <v>3</v>
      </c>
      <c r="BL1695" s="142">
        <v>3</v>
      </c>
      <c r="BM1695" s="142"/>
      <c r="BN1695" s="142"/>
      <c r="BO1695" s="142">
        <v>2</v>
      </c>
      <c r="BP1695" s="142">
        <v>1</v>
      </c>
      <c r="BQ1695" s="142"/>
      <c r="BR1695" s="142">
        <v>1</v>
      </c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41</v>
      </c>
      <c r="F1696" s="142">
        <v>41</v>
      </c>
      <c r="G1696" s="142"/>
      <c r="H1696" s="142">
        <v>10</v>
      </c>
      <c r="I1696" s="142">
        <v>4</v>
      </c>
      <c r="J1696" s="142"/>
      <c r="K1696" s="142"/>
      <c r="L1696" s="142">
        <v>5</v>
      </c>
      <c r="M1696" s="142"/>
      <c r="N1696" s="142"/>
      <c r="O1696" s="142"/>
      <c r="P1696" s="142">
        <v>5</v>
      </c>
      <c r="Q1696" s="142">
        <v>5</v>
      </c>
      <c r="R1696" s="142">
        <v>23</v>
      </c>
      <c r="S1696" s="142">
        <v>7</v>
      </c>
      <c r="T1696" s="142">
        <v>1</v>
      </c>
      <c r="U1696" s="142">
        <v>8</v>
      </c>
      <c r="V1696" s="142">
        <v>1</v>
      </c>
      <c r="W1696" s="142"/>
      <c r="X1696" s="142"/>
      <c r="Y1696" s="142">
        <v>2</v>
      </c>
      <c r="Z1696" s="142">
        <v>2</v>
      </c>
      <c r="AA1696" s="142"/>
      <c r="AB1696" s="142"/>
      <c r="AC1696" s="142"/>
      <c r="AD1696" s="142"/>
      <c r="AE1696" s="142"/>
      <c r="AF1696" s="142"/>
      <c r="AG1696" s="142"/>
      <c r="AH1696" s="142"/>
      <c r="AI1696" s="142">
        <v>3</v>
      </c>
      <c r="AJ1696" s="142"/>
      <c r="AK1696" s="142">
        <v>25</v>
      </c>
      <c r="AL1696" s="142">
        <v>6</v>
      </c>
      <c r="AM1696" s="142"/>
      <c r="AN1696" s="142"/>
      <c r="AO1696" s="142">
        <v>8</v>
      </c>
      <c r="AP1696" s="142">
        <v>1</v>
      </c>
      <c r="AQ1696" s="142">
        <v>12</v>
      </c>
      <c r="AR1696" s="142">
        <v>5</v>
      </c>
      <c r="AS1696" s="142">
        <v>15</v>
      </c>
      <c r="AT1696" s="142"/>
      <c r="AU1696" s="142"/>
      <c r="AV1696" s="142"/>
      <c r="AW1696" s="142"/>
      <c r="AX1696" s="142">
        <v>8</v>
      </c>
      <c r="AY1696" s="142">
        <v>7</v>
      </c>
      <c r="AZ1696" s="142">
        <v>2</v>
      </c>
      <c r="BA1696" s="142">
        <v>2</v>
      </c>
      <c r="BB1696" s="142">
        <v>3</v>
      </c>
      <c r="BC1696" s="142"/>
      <c r="BD1696" s="142">
        <v>1</v>
      </c>
      <c r="BE1696" s="142">
        <v>5</v>
      </c>
      <c r="BF1696" s="142"/>
      <c r="BG1696" s="142"/>
      <c r="BH1696" s="142">
        <v>1</v>
      </c>
      <c r="BI1696" s="142"/>
      <c r="BJ1696" s="142">
        <v>4</v>
      </c>
      <c r="BK1696" s="142">
        <v>2</v>
      </c>
      <c r="BL1696" s="142">
        <v>2</v>
      </c>
      <c r="BM1696" s="142"/>
      <c r="BN1696" s="142"/>
      <c r="BO1696" s="142"/>
      <c r="BP1696" s="142"/>
      <c r="BQ1696" s="142"/>
      <c r="BR1696" s="142">
        <v>1</v>
      </c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167</v>
      </c>
      <c r="F1697" s="142">
        <v>166</v>
      </c>
      <c r="G1697" s="142">
        <v>1</v>
      </c>
      <c r="H1697" s="142">
        <v>40</v>
      </c>
      <c r="I1697" s="142">
        <v>3</v>
      </c>
      <c r="J1697" s="142"/>
      <c r="K1697" s="142"/>
      <c r="L1697" s="142">
        <v>3</v>
      </c>
      <c r="M1697" s="142"/>
      <c r="N1697" s="142">
        <v>1</v>
      </c>
      <c r="O1697" s="142">
        <v>3</v>
      </c>
      <c r="P1697" s="142">
        <v>16</v>
      </c>
      <c r="Q1697" s="142">
        <v>24</v>
      </c>
      <c r="R1697" s="142">
        <v>100</v>
      </c>
      <c r="S1697" s="142">
        <v>20</v>
      </c>
      <c r="T1697" s="142">
        <v>3</v>
      </c>
      <c r="U1697" s="142">
        <v>10</v>
      </c>
      <c r="V1697" s="142">
        <v>2</v>
      </c>
      <c r="W1697" s="142"/>
      <c r="X1697" s="142"/>
      <c r="Y1697" s="142">
        <v>1</v>
      </c>
      <c r="Z1697" s="142">
        <v>9</v>
      </c>
      <c r="AA1697" s="142"/>
      <c r="AB1697" s="142"/>
      <c r="AC1697" s="142"/>
      <c r="AD1697" s="142">
        <v>2</v>
      </c>
      <c r="AE1697" s="142">
        <v>1</v>
      </c>
      <c r="AF1697" s="142">
        <v>2</v>
      </c>
      <c r="AG1697" s="142">
        <v>3</v>
      </c>
      <c r="AH1697" s="142"/>
      <c r="AI1697" s="142">
        <v>6</v>
      </c>
      <c r="AJ1697" s="142"/>
      <c r="AK1697" s="142">
        <v>131</v>
      </c>
      <c r="AL1697" s="142">
        <v>41</v>
      </c>
      <c r="AM1697" s="142"/>
      <c r="AN1697" s="142"/>
      <c r="AO1697" s="142">
        <v>13</v>
      </c>
      <c r="AP1697" s="142">
        <v>9</v>
      </c>
      <c r="AQ1697" s="142">
        <v>26</v>
      </c>
      <c r="AR1697" s="142">
        <v>33</v>
      </c>
      <c r="AS1697" s="142">
        <v>86</v>
      </c>
      <c r="AT1697" s="142"/>
      <c r="AU1697" s="142"/>
      <c r="AV1697" s="142"/>
      <c r="AW1697" s="142"/>
      <c r="AX1697" s="142">
        <v>27</v>
      </c>
      <c r="AY1697" s="142">
        <v>47</v>
      </c>
      <c r="AZ1697" s="142">
        <v>16</v>
      </c>
      <c r="BA1697" s="142">
        <v>9</v>
      </c>
      <c r="BB1697" s="142">
        <v>22</v>
      </c>
      <c r="BC1697" s="142">
        <v>2</v>
      </c>
      <c r="BD1697" s="142"/>
      <c r="BE1697" s="142">
        <v>43</v>
      </c>
      <c r="BF1697" s="142"/>
      <c r="BG1697" s="142"/>
      <c r="BH1697" s="142">
        <v>1</v>
      </c>
      <c r="BI1697" s="142">
        <v>1</v>
      </c>
      <c r="BJ1697" s="142">
        <v>23</v>
      </c>
      <c r="BK1697" s="142">
        <v>6</v>
      </c>
      <c r="BL1697" s="142">
        <v>6</v>
      </c>
      <c r="BM1697" s="142"/>
      <c r="BN1697" s="142"/>
      <c r="BO1697" s="142">
        <v>4</v>
      </c>
      <c r="BP1697" s="142">
        <v>2</v>
      </c>
      <c r="BQ1697" s="142"/>
      <c r="BR1697" s="142">
        <v>14</v>
      </c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>
        <v>2</v>
      </c>
      <c r="F1698" s="142">
        <v>2</v>
      </c>
      <c r="G1698" s="142"/>
      <c r="H1698" s="142"/>
      <c r="I1698" s="142"/>
      <c r="J1698" s="142"/>
      <c r="K1698" s="142"/>
      <c r="L1698" s="142">
        <v>1</v>
      </c>
      <c r="M1698" s="142"/>
      <c r="N1698" s="142"/>
      <c r="O1698" s="142"/>
      <c r="P1698" s="142">
        <v>1</v>
      </c>
      <c r="Q1698" s="142"/>
      <c r="R1698" s="142">
        <v>1</v>
      </c>
      <c r="S1698" s="142"/>
      <c r="T1698" s="142"/>
      <c r="U1698" s="142"/>
      <c r="V1698" s="142"/>
      <c r="W1698" s="142"/>
      <c r="X1698" s="142"/>
      <c r="Y1698" s="142"/>
      <c r="Z1698" s="142">
        <v>1</v>
      </c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>
        <v>1</v>
      </c>
      <c r="AL1698" s="142"/>
      <c r="AM1698" s="142"/>
      <c r="AN1698" s="142"/>
      <c r="AO1698" s="142">
        <v>1</v>
      </c>
      <c r="AP1698" s="142"/>
      <c r="AQ1698" s="142"/>
      <c r="AR1698" s="142"/>
      <c r="AS1698" s="142">
        <v>1</v>
      </c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>
        <v>21</v>
      </c>
      <c r="F1699" s="142">
        <v>21</v>
      </c>
      <c r="G1699" s="142"/>
      <c r="H1699" s="142"/>
      <c r="I1699" s="142"/>
      <c r="J1699" s="142"/>
      <c r="K1699" s="142"/>
      <c r="L1699" s="142">
        <v>2</v>
      </c>
      <c r="M1699" s="142"/>
      <c r="N1699" s="142"/>
      <c r="O1699" s="142">
        <v>1</v>
      </c>
      <c r="P1699" s="142">
        <v>4</v>
      </c>
      <c r="Q1699" s="142">
        <v>1</v>
      </c>
      <c r="R1699" s="142">
        <v>12</v>
      </c>
      <c r="S1699" s="142">
        <v>3</v>
      </c>
      <c r="T1699" s="142"/>
      <c r="U1699" s="142">
        <v>2</v>
      </c>
      <c r="V1699" s="142"/>
      <c r="W1699" s="142"/>
      <c r="X1699" s="142"/>
      <c r="Y1699" s="142"/>
      <c r="Z1699" s="142">
        <v>2</v>
      </c>
      <c r="AA1699" s="142"/>
      <c r="AB1699" s="142"/>
      <c r="AC1699" s="142"/>
      <c r="AD1699" s="142"/>
      <c r="AE1699" s="142"/>
      <c r="AF1699" s="142">
        <v>1</v>
      </c>
      <c r="AG1699" s="142">
        <v>2</v>
      </c>
      <c r="AH1699" s="142"/>
      <c r="AI1699" s="142">
        <v>1</v>
      </c>
      <c r="AJ1699" s="142"/>
      <c r="AK1699" s="142">
        <v>13</v>
      </c>
      <c r="AL1699" s="142">
        <v>1</v>
      </c>
      <c r="AM1699" s="142"/>
      <c r="AN1699" s="142"/>
      <c r="AO1699" s="142">
        <v>4</v>
      </c>
      <c r="AP1699" s="142"/>
      <c r="AQ1699" s="142">
        <v>3</v>
      </c>
      <c r="AR1699" s="142">
        <v>4</v>
      </c>
      <c r="AS1699" s="142">
        <v>10</v>
      </c>
      <c r="AT1699" s="142"/>
      <c r="AU1699" s="142"/>
      <c r="AV1699" s="142"/>
      <c r="AW1699" s="142"/>
      <c r="AX1699" s="142">
        <v>2</v>
      </c>
      <c r="AY1699" s="142">
        <v>2</v>
      </c>
      <c r="AZ1699" s="142">
        <v>1</v>
      </c>
      <c r="BA1699" s="142"/>
      <c r="BB1699" s="142">
        <v>1</v>
      </c>
      <c r="BC1699" s="142"/>
      <c r="BD1699" s="142">
        <v>1</v>
      </c>
      <c r="BE1699" s="142">
        <v>1</v>
      </c>
      <c r="BF1699" s="142"/>
      <c r="BG1699" s="142"/>
      <c r="BH1699" s="142"/>
      <c r="BI1699" s="142"/>
      <c r="BJ1699" s="142">
        <v>2</v>
      </c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52</v>
      </c>
      <c r="F1700" s="142">
        <v>52</v>
      </c>
      <c r="G1700" s="142"/>
      <c r="H1700" s="142">
        <v>52</v>
      </c>
      <c r="I1700" s="142">
        <v>1</v>
      </c>
      <c r="J1700" s="142"/>
      <c r="K1700" s="142"/>
      <c r="L1700" s="142"/>
      <c r="M1700" s="142"/>
      <c r="N1700" s="142"/>
      <c r="O1700" s="142"/>
      <c r="P1700" s="142">
        <v>7</v>
      </c>
      <c r="Q1700" s="142">
        <v>6</v>
      </c>
      <c r="R1700" s="142">
        <v>26</v>
      </c>
      <c r="S1700" s="142">
        <v>10</v>
      </c>
      <c r="T1700" s="142">
        <v>3</v>
      </c>
      <c r="U1700" s="142">
        <v>3</v>
      </c>
      <c r="V1700" s="142"/>
      <c r="W1700" s="142"/>
      <c r="X1700" s="142"/>
      <c r="Y1700" s="142">
        <v>3</v>
      </c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>
        <v>6</v>
      </c>
      <c r="AJ1700" s="142"/>
      <c r="AK1700" s="142">
        <v>40</v>
      </c>
      <c r="AL1700" s="142">
        <v>5</v>
      </c>
      <c r="AM1700" s="142"/>
      <c r="AN1700" s="142"/>
      <c r="AO1700" s="142">
        <v>9</v>
      </c>
      <c r="AP1700" s="142">
        <v>3</v>
      </c>
      <c r="AQ1700" s="142">
        <v>6</v>
      </c>
      <c r="AR1700" s="142">
        <v>10</v>
      </c>
      <c r="AS1700" s="142">
        <v>24</v>
      </c>
      <c r="AT1700" s="142"/>
      <c r="AU1700" s="142"/>
      <c r="AV1700" s="142"/>
      <c r="AW1700" s="142"/>
      <c r="AX1700" s="142">
        <v>6</v>
      </c>
      <c r="AY1700" s="142">
        <v>6</v>
      </c>
      <c r="AZ1700" s="142">
        <v>4</v>
      </c>
      <c r="BA1700" s="142">
        <v>1</v>
      </c>
      <c r="BB1700" s="142">
        <v>1</v>
      </c>
      <c r="BC1700" s="142">
        <v>1</v>
      </c>
      <c r="BD1700" s="142"/>
      <c r="BE1700" s="142">
        <v>5</v>
      </c>
      <c r="BF1700" s="142"/>
      <c r="BG1700" s="142"/>
      <c r="BH1700" s="142"/>
      <c r="BI1700" s="142"/>
      <c r="BJ1700" s="142">
        <v>3</v>
      </c>
      <c r="BK1700" s="142"/>
      <c r="BL1700" s="142"/>
      <c r="BM1700" s="142"/>
      <c r="BN1700" s="142"/>
      <c r="BO1700" s="142">
        <v>1</v>
      </c>
      <c r="BP1700" s="142"/>
      <c r="BQ1700" s="142"/>
      <c r="BR1700" s="142">
        <v>2</v>
      </c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5</v>
      </c>
      <c r="F1701" s="142">
        <v>5</v>
      </c>
      <c r="G1701" s="142"/>
      <c r="H1701" s="142"/>
      <c r="I1701" s="142">
        <v>1</v>
      </c>
      <c r="J1701" s="142"/>
      <c r="K1701" s="142"/>
      <c r="L1701" s="142"/>
      <c r="M1701" s="142"/>
      <c r="N1701" s="142">
        <v>1</v>
      </c>
      <c r="O1701" s="142">
        <v>4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>
        <v>3</v>
      </c>
      <c r="AG1701" s="142">
        <v>1</v>
      </c>
      <c r="AH1701" s="142"/>
      <c r="AI1701" s="142"/>
      <c r="AJ1701" s="142"/>
      <c r="AK1701" s="142">
        <v>1</v>
      </c>
      <c r="AL1701" s="142"/>
      <c r="AM1701" s="142"/>
      <c r="AN1701" s="142"/>
      <c r="AO1701" s="142"/>
      <c r="AP1701" s="142"/>
      <c r="AQ1701" s="142"/>
      <c r="AR1701" s="142"/>
      <c r="AS1701" s="142">
        <v>5</v>
      </c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>
        <v>5</v>
      </c>
      <c r="F1703" s="142">
        <v>5</v>
      </c>
      <c r="G1703" s="142"/>
      <c r="H1703" s="142"/>
      <c r="I1703" s="142"/>
      <c r="J1703" s="142"/>
      <c r="K1703" s="142"/>
      <c r="L1703" s="142">
        <v>2</v>
      </c>
      <c r="M1703" s="142"/>
      <c r="N1703" s="142"/>
      <c r="O1703" s="142"/>
      <c r="P1703" s="142"/>
      <c r="Q1703" s="142"/>
      <c r="R1703" s="142">
        <v>3</v>
      </c>
      <c r="S1703" s="142">
        <v>2</v>
      </c>
      <c r="T1703" s="142"/>
      <c r="U1703" s="142">
        <v>1</v>
      </c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>
        <v>1</v>
      </c>
      <c r="AJ1703" s="142"/>
      <c r="AK1703" s="142">
        <v>3</v>
      </c>
      <c r="AL1703" s="142"/>
      <c r="AM1703" s="142"/>
      <c r="AN1703" s="142"/>
      <c r="AO1703" s="142">
        <v>2</v>
      </c>
      <c r="AP1703" s="142"/>
      <c r="AQ1703" s="142">
        <v>1</v>
      </c>
      <c r="AR1703" s="142">
        <v>1</v>
      </c>
      <c r="AS1703" s="142">
        <v>1</v>
      </c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2558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2559</v>
      </c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2558</v>
      </c>
      <c r="BJ1713" s="252"/>
      <c r="BK1713" s="252"/>
    </row>
    <row r="1714" spans="59:61" ht="12.75">
      <c r="BG1714" s="84" t="s">
        <v>166</v>
      </c>
      <c r="BH1714" s="253" t="s">
        <v>2560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2" r:id="rId1"/>
  <headerFooter>
    <oddFooter>&amp;LC6E6C935&amp;C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7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&amp;LC6E6C935&amp;C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>
        <v>1</v>
      </c>
      <c r="F18" s="137">
        <v>3</v>
      </c>
      <c r="G18" s="137">
        <v>4</v>
      </c>
      <c r="H18" s="137"/>
      <c r="I18" s="137">
        <v>1</v>
      </c>
      <c r="J18" s="137"/>
      <c r="K18" s="137"/>
      <c r="L18" s="137">
        <v>2</v>
      </c>
      <c r="M18" s="137">
        <v>1</v>
      </c>
      <c r="N18" s="137">
        <v>1</v>
      </c>
      <c r="O18" s="137"/>
      <c r="P18" s="137"/>
      <c r="Q18" s="137"/>
      <c r="R18" s="137"/>
      <c r="S18" s="137">
        <v>4</v>
      </c>
      <c r="T18" s="137"/>
      <c r="U18" s="137"/>
      <c r="V18" s="137"/>
      <c r="W18" s="137"/>
      <c r="X18" s="137">
        <v>1</v>
      </c>
      <c r="Y18" s="137"/>
      <c r="Z18" s="137">
        <v>1</v>
      </c>
      <c r="AA18" s="137"/>
      <c r="AB18" s="137"/>
      <c r="AC18" s="137"/>
      <c r="AD18" s="137"/>
      <c r="AE18" s="137"/>
      <c r="AF18" s="137"/>
      <c r="AG18" s="137">
        <v>1</v>
      </c>
      <c r="AH18" s="137"/>
      <c r="AI18" s="137">
        <v>1</v>
      </c>
      <c r="AJ18" s="137"/>
      <c r="AK18" s="137"/>
      <c r="AL18" s="137"/>
      <c r="AM18" s="137"/>
      <c r="AN18" s="137"/>
      <c r="AO18" s="137">
        <v>3</v>
      </c>
      <c r="AP18" s="137">
        <v>3</v>
      </c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>
        <v>1</v>
      </c>
      <c r="F19" s="137">
        <v>1</v>
      </c>
      <c r="G19" s="137">
        <v>2</v>
      </c>
      <c r="H19" s="137"/>
      <c r="I19" s="137"/>
      <c r="J19" s="137"/>
      <c r="K19" s="137"/>
      <c r="L19" s="137">
        <v>1</v>
      </c>
      <c r="M19" s="137"/>
      <c r="N19" s="137">
        <v>1</v>
      </c>
      <c r="O19" s="137"/>
      <c r="P19" s="137"/>
      <c r="Q19" s="137"/>
      <c r="R19" s="137"/>
      <c r="S19" s="137">
        <v>2</v>
      </c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>
        <v>2</v>
      </c>
      <c r="AP19" s="137">
        <v>2</v>
      </c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>
      <c r="A20" s="101">
        <v>11</v>
      </c>
      <c r="B20" s="101">
        <v>186</v>
      </c>
      <c r="C20" s="118" t="s">
        <v>2289</v>
      </c>
      <c r="D20" s="118"/>
      <c r="E20" s="137"/>
      <c r="F20" s="137">
        <v>2</v>
      </c>
      <c r="G20" s="137">
        <v>2</v>
      </c>
      <c r="H20" s="137"/>
      <c r="I20" s="137">
        <v>1</v>
      </c>
      <c r="J20" s="137"/>
      <c r="K20" s="137"/>
      <c r="L20" s="137">
        <v>1</v>
      </c>
      <c r="M20" s="137">
        <v>1</v>
      </c>
      <c r="N20" s="137"/>
      <c r="O20" s="137"/>
      <c r="P20" s="137"/>
      <c r="Q20" s="137"/>
      <c r="R20" s="137"/>
      <c r="S20" s="137">
        <v>2</v>
      </c>
      <c r="T20" s="137"/>
      <c r="U20" s="137"/>
      <c r="V20" s="137"/>
      <c r="W20" s="137"/>
      <c r="X20" s="137">
        <v>1</v>
      </c>
      <c r="Y20" s="137"/>
      <c r="Z20" s="137">
        <v>1</v>
      </c>
      <c r="AA20" s="137"/>
      <c r="AB20" s="137"/>
      <c r="AC20" s="137"/>
      <c r="AD20" s="137"/>
      <c r="AE20" s="137"/>
      <c r="AF20" s="137"/>
      <c r="AG20" s="137">
        <v>1</v>
      </c>
      <c r="AH20" s="137"/>
      <c r="AI20" s="137">
        <v>1</v>
      </c>
      <c r="AJ20" s="137"/>
      <c r="AK20" s="137"/>
      <c r="AL20" s="137"/>
      <c r="AM20" s="137"/>
      <c r="AN20" s="137"/>
      <c r="AO20" s="137">
        <v>1</v>
      </c>
      <c r="AP20" s="137">
        <v>1</v>
      </c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24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36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>
      <c r="A43" s="101">
        <v>33</v>
      </c>
      <c r="B43" s="101"/>
      <c r="C43" s="121" t="s">
        <v>2303</v>
      </c>
      <c r="D43" s="121"/>
      <c r="E43" s="137"/>
      <c r="F43" s="137">
        <v>1</v>
      </c>
      <c r="G43" s="137">
        <v>1</v>
      </c>
      <c r="H43" s="137"/>
      <c r="I43" s="137"/>
      <c r="J43" s="137"/>
      <c r="K43" s="137"/>
      <c r="L43" s="137">
        <v>1</v>
      </c>
      <c r="M43" s="137"/>
      <c r="N43" s="137"/>
      <c r="O43" s="137"/>
      <c r="P43" s="137"/>
      <c r="Q43" s="137"/>
      <c r="R43" s="137"/>
      <c r="S43" s="137">
        <v>1</v>
      </c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>
        <v>1</v>
      </c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1</v>
      </c>
      <c r="F44" s="163">
        <f>SUM(F10,F12,F13,F14,F15,F16,F18,F22,F23,F24,F25,F27,F28,F29,F30,F31,F32,F33,F34,F35,F37,F41,F42,F43)</f>
        <v>4</v>
      </c>
      <c r="G44" s="163">
        <f>SUM(G10,G12,G13,G14,G15,G16,G18,G22,G23,G24,G25,G27,G28,G29,G30,G31,G32,G33,G34,G35,G37,G41,G42,G43)</f>
        <v>5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1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3</v>
      </c>
      <c r="M44" s="163">
        <f>SUM(M10,M12,M13,M14,M15,M16,M18,M22,M23,M24,M25,M27,M28,M29,M30,M31,M32,M33,M34,M35,M37,M41,M42,M43)</f>
        <v>1</v>
      </c>
      <c r="N44" s="163">
        <f>SUM(N10,N12,N13,N14,N15,N16,N18,N22,N23,N24,N25,N27,N28,N29,N30,N31,N32,N33,N34,N35,N37,N41,N42,N43)</f>
        <v>1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5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1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1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1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1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1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3</v>
      </c>
      <c r="AP44" s="163">
        <f>SUM(AP10,AP12,AP13,AP14,AP15,AP16,AP18,AP22,AP23,AP24,AP25,AP27,AP28,AP29,AP30,AP31,AP32,AP33,AP34,AP35,AP37,AP41,AP42,AP43)</f>
        <v>3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>
        <v>1</v>
      </c>
      <c r="F45" s="137">
        <v>3</v>
      </c>
      <c r="G45" s="137">
        <v>4</v>
      </c>
      <c r="H45" s="137"/>
      <c r="I45" s="137">
        <v>1</v>
      </c>
      <c r="J45" s="137"/>
      <c r="K45" s="137"/>
      <c r="L45" s="137">
        <v>2</v>
      </c>
      <c r="M45" s="137">
        <v>1</v>
      </c>
      <c r="N45" s="137">
        <v>1</v>
      </c>
      <c r="O45" s="137"/>
      <c r="P45" s="137"/>
      <c r="Q45" s="137"/>
      <c r="R45" s="137"/>
      <c r="S45" s="137">
        <v>4</v>
      </c>
      <c r="T45" s="137"/>
      <c r="U45" s="137"/>
      <c r="V45" s="137"/>
      <c r="W45" s="137"/>
      <c r="X45" s="137">
        <v>1</v>
      </c>
      <c r="Y45" s="137"/>
      <c r="Z45" s="137">
        <v>1</v>
      </c>
      <c r="AA45" s="137"/>
      <c r="AB45" s="137"/>
      <c r="AC45" s="137"/>
      <c r="AD45" s="137"/>
      <c r="AE45" s="137"/>
      <c r="AF45" s="137"/>
      <c r="AG45" s="137">
        <v>1</v>
      </c>
      <c r="AH45" s="137"/>
      <c r="AI45" s="137">
        <v>1</v>
      </c>
      <c r="AJ45" s="137"/>
      <c r="AK45" s="137"/>
      <c r="AL45" s="137"/>
      <c r="AM45" s="137"/>
      <c r="AN45" s="137"/>
      <c r="AO45" s="137">
        <v>3</v>
      </c>
      <c r="AP45" s="137">
        <v>3</v>
      </c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2558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2559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2558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2560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39" r:id="rId1"/>
  <headerFooter>
    <oddFooter>&amp;LC6E6C935&amp;C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2018-06-25T12:38:46Z</cp:lastPrinted>
  <dcterms:created xsi:type="dcterms:W3CDTF">2012-07-26T14:50:59Z</dcterms:created>
  <dcterms:modified xsi:type="dcterms:W3CDTF">2024-02-03T07:01:56Z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6-7-8_00404_4.2023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C6E6C935</vt:lpwstr>
  </property>
  <property fmtid="{D5CDD505-2E9C-101B-9397-08002B2CF9AE}" pid="9" name="Підрозділ">
    <vt:lpwstr>Кіровський районний суд м.Кіровограда</vt:lpwstr>
  </property>
  <property fmtid="{D5CDD505-2E9C-101B-9397-08002B2CF9AE}" pid="10" name="ПідрозділDBID">
    <vt:i4>0</vt:i4>
  </property>
  <property fmtid="{D5CDD505-2E9C-101B-9397-08002B2CF9AE}" pid="11" name="ПідрозділID">
    <vt:i4>623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</Properties>
</file>