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<sst xmlns="http://schemas.openxmlformats.org/spreadsheetml/2006/main" count="154" uniqueCount="128">
  <si>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</si>
  <si>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</si>
  <si>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</si>
  <si>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</si>
  <si>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</si>
  <si>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</si>
  <si>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</si>
  <si>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</si>
  <si>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</si>
  <si>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</si>
  <si>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</si>
  <si>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</si>
  <si>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</si>
  <si>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</si>
  <si>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</si>
  <si>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</si>
  <si>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</si>
  <si>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</si>
  <si>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</si>
  <si>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</si>
  <si>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</si>
  <si>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</si>
  <si>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</si>
  <si>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</si>
  <si>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</si>
  <si>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</si>
  <si>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</si>
  <si>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</si>
  <si>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</si>
  <si>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</si>
  <si>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</si>
  <si>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</si>
  <si>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</si>
  <si>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</si>
  <si>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</si>
  <si>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</si>
  <si>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</si>
  <si>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</si>
  <si>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</si>
  <si>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</si>
  <si>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</si>
  <si>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</si>
  <si>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</si>
  <si>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</si>
  <si>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</si>
  <si>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</si>
  <si>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</si>
  <si>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</si>
  <si>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</si>
  <si>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</si>
  <si>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</si>
  <si>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</si>
  <si>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</si>
  <si>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</si>
  <si>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</si>
  <si>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</si>
  <si>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</si>
  <si>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</si>
  <si>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</si>
  <si>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</si>
  <si>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</si>
  <si>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</si>
  <si>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</si>
  <si>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</si>
  <si>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</si>
  <si>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</si>
  <si>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</si>
  <si>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</si>
  <si>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</si>
  <si>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</si>
  <si>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</si>
  <si>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</si>
  <si>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</si>
  <si>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</si>
  <si>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</si>
  <si>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</si>
  <si>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</si>
  <si>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</si>
  <si>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</si>
  <si>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</si>
  <si>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</si>
  <si>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</si>
  <si>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</si>
  <si>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</si>
  <si>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</si>
  <si>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</si>
  <si>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</si>
  <si>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</si>
  <si>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</si>
  <si>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</si>
  <si>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</si>
  <si>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</si>
  <si>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</si>
  <si>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</si>
  <si>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</si>
  <si>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</si>
  <si>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</si>
  <si>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</si>
  <si>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</si>
  <si>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</si>
  <si>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</si>
  <si>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</si>
  <si>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</si>
  <si>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</si>
  <si>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</si>
  <si>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</si>
  <si>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</si>
  <si>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</si>
  <si>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</si>
  <si>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</si>
  <si>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</si>
  <si>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</si>
  <si>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</si>
  <si>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</si>
  <si>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</si>
  <si>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</si>
  <si>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</si>
  <si>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</si>
  <si>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</si>
  <si>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</si>
  <si>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</si>
  <si>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</si>
  <si>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/>
  </si>
  <si>
    <t>Л.В. Зернова</t>
  </si>
  <si>
    <t>(0522) 33-00-90</t>
  </si>
  <si>
    <t xml:space="preserve">inbox@kr.kr.court.gov.ua </t>
  </si>
  <si>
    <t>2 липня 2020 року</t>
  </si>
  <si>
    <t>В.В. Поступайло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</si>
</sst>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7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&amp;L4100B355&amp;C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1431</v>
      </c>
      <c r="D6" s="96">
        <f t="shared" si="0"/>
        <v>1525100.34</v>
      </c>
      <c r="E6" s="96">
        <f t="shared" si="0"/>
        <v>1025</v>
      </c>
      <c r="F6" s="96">
        <f t="shared" si="0"/>
        <v>1284461.5099999998</v>
      </c>
      <c r="G6" s="96">
        <f t="shared" si="0"/>
        <v>32</v>
      </c>
      <c r="H6" s="96">
        <f t="shared" si="0"/>
        <v>37747.469999999994</v>
      </c>
      <c r="I6" s="96">
        <f t="shared" si="0"/>
        <v>176</v>
      </c>
      <c r="J6" s="96">
        <f t="shared" si="0"/>
        <v>233484.29999999903</v>
      </c>
      <c r="K6" s="96">
        <f t="shared" si="0"/>
        <v>212</v>
      </c>
      <c r="L6" s="96">
        <f t="shared" si="0"/>
        <v>137241.5500000001</v>
      </c>
    </row>
    <row r="7" spans="1:12" ht="16.5" customHeight="1">
      <c r="A7" s="87">
        <v>2</v>
      </c>
      <c r="B7" s="90" t="s">
        <v>74</v>
      </c>
      <c r="C7" s="97">
        <v>577</v>
      </c>
      <c r="D7" s="97">
        <v>1030618.43</v>
      </c>
      <c r="E7" s="97">
        <v>379</v>
      </c>
      <c r="F7" s="97">
        <v>836772.52</v>
      </c>
      <c r="G7" s="97">
        <v>9</v>
      </c>
      <c r="H7" s="97">
        <v>21464.67</v>
      </c>
      <c r="I7" s="97">
        <v>105</v>
      </c>
      <c r="J7" s="97">
        <v>209775.999999999</v>
      </c>
      <c r="K7" s="97">
        <v>84</v>
      </c>
      <c r="L7" s="97">
        <v>86104.5500000001</v>
      </c>
    </row>
    <row r="8" spans="1:12" ht="16.5" customHeight="1">
      <c r="A8" s="87">
        <v>3</v>
      </c>
      <c r="B8" s="91" t="s">
        <v>75</v>
      </c>
      <c r="C8" s="97">
        <v>327</v>
      </c>
      <c r="D8" s="97">
        <v>693834.63</v>
      </c>
      <c r="E8" s="97">
        <v>312</v>
      </c>
      <c r="F8" s="97">
        <v>685892.94</v>
      </c>
      <c r="G8" s="97">
        <v>4</v>
      </c>
      <c r="H8" s="97">
        <v>8046</v>
      </c>
      <c r="I8" s="97">
        <v>9</v>
      </c>
      <c r="J8" s="97">
        <v>9319.7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250</v>
      </c>
      <c r="D9" s="97">
        <v>336783.799999999</v>
      </c>
      <c r="E9" s="97">
        <v>67</v>
      </c>
      <c r="F9" s="97">
        <v>150879.58</v>
      </c>
      <c r="G9" s="97">
        <v>5</v>
      </c>
      <c r="H9" s="97">
        <v>13418.67</v>
      </c>
      <c r="I9" s="97">
        <v>96</v>
      </c>
      <c r="J9" s="97">
        <v>200456.299999999</v>
      </c>
      <c r="K9" s="97">
        <v>84</v>
      </c>
      <c r="L9" s="97">
        <v>86104.5500000001</v>
      </c>
    </row>
    <row r="10" spans="1:12" ht="19.5" customHeight="1">
      <c r="A10" s="87">
        <v>5</v>
      </c>
      <c r="B10" s="90" t="s">
        <v>77</v>
      </c>
      <c r="C10" s="97">
        <v>194</v>
      </c>
      <c r="D10" s="97">
        <v>192944.61</v>
      </c>
      <c r="E10" s="97">
        <v>152</v>
      </c>
      <c r="F10" s="97">
        <v>180853.61</v>
      </c>
      <c r="G10" s="97">
        <v>8</v>
      </c>
      <c r="H10" s="97">
        <v>7961.2</v>
      </c>
      <c r="I10" s="97">
        <v>11</v>
      </c>
      <c r="J10" s="97">
        <v>9998</v>
      </c>
      <c r="K10" s="97">
        <v>31</v>
      </c>
      <c r="L10" s="97">
        <v>28225.2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24884</v>
      </c>
      <c r="E11" s="97">
        <v>5</v>
      </c>
      <c r="F11" s="97">
        <v>12091</v>
      </c>
      <c r="G11" s="97">
        <v>1</v>
      </c>
      <c r="H11" s="97">
        <v>1921</v>
      </c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184</v>
      </c>
      <c r="D12" s="97">
        <v>168060.61</v>
      </c>
      <c r="E12" s="97">
        <v>147</v>
      </c>
      <c r="F12" s="97">
        <v>168762.61</v>
      </c>
      <c r="G12" s="97">
        <v>7</v>
      </c>
      <c r="H12" s="97">
        <v>6040.2</v>
      </c>
      <c r="I12" s="97">
        <v>11</v>
      </c>
      <c r="J12" s="97">
        <v>9998</v>
      </c>
      <c r="K12" s="97">
        <v>29</v>
      </c>
      <c r="L12" s="97">
        <v>24383.2</v>
      </c>
    </row>
    <row r="13" spans="1:12" ht="15" customHeight="1">
      <c r="A13" s="87">
        <v>8</v>
      </c>
      <c r="B13" s="90" t="s">
        <v>18</v>
      </c>
      <c r="C13" s="97">
        <v>219</v>
      </c>
      <c r="D13" s="97">
        <v>185672</v>
      </c>
      <c r="E13" s="97">
        <v>205</v>
      </c>
      <c r="F13" s="97">
        <v>178023.78</v>
      </c>
      <c r="G13" s="97">
        <v>10</v>
      </c>
      <c r="H13" s="97">
        <v>6364.4</v>
      </c>
      <c r="I13" s="97">
        <v>2</v>
      </c>
      <c r="J13" s="97">
        <v>1609.2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1607</v>
      </c>
      <c r="E14" s="97">
        <v>1</v>
      </c>
      <c r="F14" s="97">
        <v>1607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95</v>
      </c>
      <c r="D15" s="97">
        <v>42250.2000000001</v>
      </c>
      <c r="E15" s="97">
        <v>88</v>
      </c>
      <c r="F15" s="97">
        <v>40460.0000000001</v>
      </c>
      <c r="G15" s="97">
        <v>5</v>
      </c>
      <c r="H15" s="97">
        <v>1957.2</v>
      </c>
      <c r="I15" s="97"/>
      <c r="J15" s="97"/>
      <c r="K15" s="97">
        <v>4</v>
      </c>
      <c r="L15" s="97">
        <v>1681.6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94</v>
      </c>
      <c r="D17" s="97">
        <v>41199.2000000001</v>
      </c>
      <c r="E17" s="97">
        <v>87</v>
      </c>
      <c r="F17" s="97">
        <v>39409.0000000001</v>
      </c>
      <c r="G17" s="97">
        <v>5</v>
      </c>
      <c r="H17" s="97">
        <v>1957.2</v>
      </c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340</v>
      </c>
      <c r="D18" s="97">
        <v>71377.4999999997</v>
      </c>
      <c r="E18" s="97">
        <v>196</v>
      </c>
      <c r="F18" s="97">
        <v>46008.8999999999</v>
      </c>
      <c r="G18" s="97"/>
      <c r="H18" s="97"/>
      <c r="I18" s="97">
        <v>57</v>
      </c>
      <c r="J18" s="97">
        <v>11890.9</v>
      </c>
      <c r="K18" s="97">
        <v>90</v>
      </c>
      <c r="L18" s="97">
        <v>18707.8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630.6</v>
      </c>
      <c r="E19" s="97">
        <v>4</v>
      </c>
      <c r="F19" s="97">
        <v>735.7</v>
      </c>
      <c r="G19" s="97"/>
      <c r="H19" s="97"/>
      <c r="I19" s="97">
        <v>1</v>
      </c>
      <c r="J19" s="97">
        <v>210.2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23</v>
      </c>
      <c r="D39" s="96">
        <f t="shared" si="3"/>
        <v>33631.6</v>
      </c>
      <c r="E39" s="96">
        <f t="shared" si="3"/>
        <v>39</v>
      </c>
      <c r="F39" s="96">
        <f t="shared" si="3"/>
        <v>31113.8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840.4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23</v>
      </c>
      <c r="D40" s="97">
        <f t="shared" si="4"/>
        <v>33631.6</v>
      </c>
      <c r="E40" s="97">
        <f t="shared" si="4"/>
        <v>39</v>
      </c>
      <c r="F40" s="97">
        <f t="shared" si="4"/>
        <v>31113.8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840.4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23</v>
      </c>
      <c r="D44" s="97">
        <v>33631.6</v>
      </c>
      <c r="E44" s="97">
        <v>39</v>
      </c>
      <c r="F44" s="97">
        <v>31113.8</v>
      </c>
      <c r="G44" s="97"/>
      <c r="H44" s="97"/>
      <c r="I44" s="97">
        <v>1</v>
      </c>
      <c r="J44" s="97">
        <v>840.4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840.4</v>
      </c>
      <c r="E45" s="97"/>
      <c r="F45" s="97"/>
      <c r="G45" s="97"/>
      <c r="H45" s="97"/>
      <c r="I45" s="97">
        <v>1</v>
      </c>
      <c r="J45" s="97">
        <v>840.4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22</v>
      </c>
      <c r="D46" s="97">
        <v>32791.2</v>
      </c>
      <c r="E46" s="97">
        <v>39</v>
      </c>
      <c r="F46" s="97">
        <v>31113.8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20</v>
      </c>
      <c r="D50" s="96">
        <f t="shared" si="5"/>
        <v>1021.5899999999999</v>
      </c>
      <c r="E50" s="96">
        <f t="shared" si="5"/>
        <v>20</v>
      </c>
      <c r="F50" s="96">
        <f t="shared" si="5"/>
        <v>1024.62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201.81</v>
      </c>
      <c r="E51" s="97">
        <v>7</v>
      </c>
      <c r="F51" s="97">
        <v>201.72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13</v>
      </c>
      <c r="D52" s="97">
        <v>819.78</v>
      </c>
      <c r="E52" s="97">
        <v>13</v>
      </c>
      <c r="F52" s="97">
        <v>822.9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657</v>
      </c>
      <c r="D55" s="96">
        <v>276202.799999998</v>
      </c>
      <c r="E55" s="96">
        <v>211</v>
      </c>
      <c r="F55" s="96">
        <v>90140.7999999998</v>
      </c>
      <c r="G55" s="96"/>
      <c r="H55" s="96"/>
      <c r="I55" s="96">
        <v>657</v>
      </c>
      <c r="J55" s="96">
        <v>273488.039999998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6" ref="C56:L56">SUM(C6,C28,C39,C50,C55)</f>
        <v>2131</v>
      </c>
      <c r="D56" s="96">
        <f t="shared" si="6"/>
        <v>1835956.3299999982</v>
      </c>
      <c r="E56" s="96">
        <f t="shared" si="6"/>
        <v>1295</v>
      </c>
      <c r="F56" s="96">
        <f t="shared" si="6"/>
        <v>1406740.7299999997</v>
      </c>
      <c r="G56" s="96">
        <f t="shared" si="6"/>
        <v>32</v>
      </c>
      <c r="H56" s="96">
        <f t="shared" si="6"/>
        <v>37747.469999999994</v>
      </c>
      <c r="I56" s="96">
        <f t="shared" si="6"/>
        <v>834</v>
      </c>
      <c r="J56" s="96">
        <f t="shared" si="6"/>
        <v>507812.739999997</v>
      </c>
      <c r="K56" s="96">
        <f t="shared" si="6"/>
        <v>212</v>
      </c>
      <c r="L56" s="96">
        <f t="shared" si="6"/>
        <v>137241.5500000001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&amp;L4100B355&amp;CФорма № 10, Підрозділ: Кіровський районний суд м.Кіровограда,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5">
      <selection activeCell="B25" sqref="B25:D2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210</v>
      </c>
      <c r="F4" s="93">
        <f>SUM(F5:F25)</f>
        <v>133399.55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26</v>
      </c>
      <c r="F5" s="95">
        <v>11771.2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1000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160</v>
      </c>
      <c r="F7" s="95">
        <v>87653.4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12928.26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11</v>
      </c>
      <c r="F13" s="95">
        <v>11518.43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7</v>
      </c>
      <c r="F17" s="95">
        <v>7267.06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3</v>
      </c>
      <c r="F23" s="95">
        <v>1261.2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127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124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124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125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&amp;L4100B355&amp;CФорма № 10, Підрозділ: Кіровський районний суд м.Кіровограда,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2020-07-10T05:38:05Z</cp:lastPrinted>
  <dcterms:created xsi:type="dcterms:W3CDTF">2015-09-09T10:27:37Z</dcterms:created>
  <dcterms:modified xsi:type="dcterms:W3CDTF">2020-07-10T05:38:07Z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10_00404_2.2020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4100B355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